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<sst xmlns="http://schemas.openxmlformats.org/spreadsheetml/2006/main" count="106" uniqueCount="74">
  <si>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</si>
  <si>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</si>
  <si>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</si>
  <si>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</si>
  <si>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</si>
  <si>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</si>
  <si>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</si>
  <si>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</si>
  <si>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</si>
  <si>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</si>
  <si>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</si>
  <si>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</si>
  <si>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</si>
  <si>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</si>
  <si>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</si>
  <si>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</si>
  <si>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</si>
  <si>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</si>
  <si>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</si>
  <si>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</si>
  <si>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</si>
  <si>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</si>
  <si>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</si>
  <si>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</si>
  <si>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</si>
  <si>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</si>
  <si>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</si>
  <si>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</si>
  <si>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</si>
  <si>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</si>
  <si>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</si>
  <si>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</si>
  <si>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</si>
  <si>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</si>
  <si>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</si>
  <si>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</si>
  <si>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</si>
  <si>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</si>
  <si>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</si>
  <si>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</si>
  <si>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</si>
  <si>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</si>
  <si>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</si>
  <si>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</si>
  <si>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</si>
  <si>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</si>
  <si>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</si>
  <si>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</si>
  <si>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</si>
  <si>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</si>
  <si>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</si>
  <si>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</si>
  <si>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</si>
  <si>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</si>
  <si>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</si>
  <si>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</si>
  <si>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Труба 15*15*1.5L=6м, транспортные услуги</t>
  </si>
  <si>
    <t>лом металлического профиля (986 кг)</t>
  </si>
  <si>
    <t>изготовление и уст.автомат.распашных ворот и калитки</t>
  </si>
  <si>
    <t>Песок с доставкой</t>
  </si>
  <si>
    <t>щебень с доставкой</t>
  </si>
  <si>
    <t>цемент</t>
  </si>
  <si>
    <t>электроды</t>
  </si>
  <si>
    <t>кисть,грунт-20кг.</t>
  </si>
  <si>
    <t>замена платы УЛЖ-М-1шт.</t>
  </si>
  <si>
    <t>замена тяговых канатов на пассаж.лифте п.2</t>
  </si>
  <si>
    <t>замена пола в кабине лифта, покраска кабины лифта п.1,2</t>
  </si>
  <si>
    <t>Расшифровка вып. работ из ср-в резервного фонда за 2015г.</t>
  </si>
  <si>
    <t>ремонт 2-х кровель</t>
  </si>
  <si>
    <t>пульт 2-х канальный САМЕ</t>
  </si>
  <si>
    <t>Накоплено денежных средств по нежилым помещениям за 2015г.</t>
  </si>
  <si>
    <t>Нежилая площадь</t>
  </si>
  <si>
    <t>Общая площадь</t>
  </si>
  <si>
    <t>Оплата провайдеров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</si>
</sst>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22">
      <selection activeCell="H54" sqref="H5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753906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6" t="s">
        <v>10</v>
      </c>
      <c r="K4" s="62"/>
      <c r="L4" s="63"/>
      <c r="M4" s="76" t="s">
        <v>11</v>
      </c>
      <c r="N4" s="77"/>
      <c r="O4" s="2" t="s">
        <v>12</v>
      </c>
    </row>
    <row r="5" spans="1:15" ht="15" customHeight="1">
      <c r="A5" s="3"/>
      <c r="B5" s="64" t="s">
        <v>72</v>
      </c>
      <c r="C5" s="65"/>
      <c r="D5" s="66"/>
      <c r="E5" s="9" t="s">
        <v>14</v>
      </c>
      <c r="F5" s="2"/>
      <c r="G5" s="49">
        <f>G6+G7</f>
        <v>5662.299999999999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8" t="s">
        <v>13</v>
      </c>
      <c r="C6" s="62"/>
      <c r="D6" s="63"/>
      <c r="E6" s="9" t="s">
        <v>14</v>
      </c>
      <c r="F6" s="10"/>
      <c r="G6" s="11">
        <v>4473.4</v>
      </c>
      <c r="H6" s="10"/>
      <c r="I6" s="12"/>
      <c r="J6" s="79"/>
      <c r="K6" s="62"/>
      <c r="L6" s="63"/>
      <c r="M6" s="79"/>
      <c r="N6" s="80"/>
      <c r="O6" s="10"/>
    </row>
    <row r="7" spans="1:15" ht="15.75" customHeight="1">
      <c r="A7" s="8"/>
      <c r="B7" s="61" t="s">
        <v>71</v>
      </c>
      <c r="C7" s="62"/>
      <c r="D7" s="63"/>
      <c r="E7" s="9" t="s">
        <v>14</v>
      </c>
      <c r="F7" s="10"/>
      <c r="G7" s="11">
        <v>1188.9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1" t="s">
        <v>15</v>
      </c>
      <c r="C8" s="62"/>
      <c r="D8" s="63"/>
      <c r="E8" s="12"/>
      <c r="F8" s="16">
        <v>7.97</v>
      </c>
      <c r="G8" s="11">
        <v>419017.26</v>
      </c>
      <c r="H8" s="16">
        <v>427446.7</v>
      </c>
      <c r="I8" s="11">
        <v>419017.26</v>
      </c>
      <c r="J8" s="82">
        <v>8429.44</v>
      </c>
      <c r="K8" s="62"/>
      <c r="L8" s="63"/>
      <c r="M8" s="79"/>
      <c r="N8" s="80"/>
      <c r="O8" s="28" t="s">
        <v>38</v>
      </c>
    </row>
    <row r="9" spans="1:15" ht="14.25" customHeight="1">
      <c r="A9" s="8">
        <v>1.1</v>
      </c>
      <c r="B9" s="78" t="s">
        <v>16</v>
      </c>
      <c r="C9" s="62"/>
      <c r="D9" s="63"/>
      <c r="E9" s="9" t="s">
        <v>17</v>
      </c>
      <c r="F9" s="16">
        <v>0.77</v>
      </c>
      <c r="G9" s="11">
        <v>40820.5</v>
      </c>
      <c r="H9" s="16">
        <v>41641.23</v>
      </c>
      <c r="I9" s="11">
        <v>40820.5</v>
      </c>
      <c r="J9" s="82">
        <v>820.73</v>
      </c>
      <c r="K9" s="62"/>
      <c r="L9" s="63"/>
      <c r="M9" s="79"/>
      <c r="N9" s="80"/>
      <c r="O9" s="28" t="s">
        <v>39</v>
      </c>
    </row>
    <row r="10" spans="1:15" ht="15" customHeight="1">
      <c r="A10" s="8">
        <v>1.2</v>
      </c>
      <c r="B10" s="78" t="s">
        <v>18</v>
      </c>
      <c r="C10" s="62"/>
      <c r="D10" s="63"/>
      <c r="E10" s="9" t="s">
        <v>17</v>
      </c>
      <c r="F10" s="16">
        <v>1.55</v>
      </c>
      <c r="G10" s="11">
        <v>81998.17</v>
      </c>
      <c r="H10" s="16">
        <v>83631.41</v>
      </c>
      <c r="I10" s="11">
        <v>81998.17</v>
      </c>
      <c r="J10" s="82">
        <v>1633.24</v>
      </c>
      <c r="K10" s="62"/>
      <c r="L10" s="63"/>
      <c r="M10" s="79"/>
      <c r="N10" s="80"/>
      <c r="O10" s="28" t="s">
        <v>39</v>
      </c>
    </row>
    <row r="11" spans="1:15" ht="15" customHeight="1">
      <c r="A11" s="8">
        <v>1.3</v>
      </c>
      <c r="B11" s="78" t="s">
        <v>19</v>
      </c>
      <c r="C11" s="62"/>
      <c r="D11" s="63"/>
      <c r="E11" s="9" t="s">
        <v>17</v>
      </c>
      <c r="F11" s="16">
        <v>2.39</v>
      </c>
      <c r="G11" s="11">
        <v>122612.59</v>
      </c>
      <c r="H11" s="16">
        <v>125152.83</v>
      </c>
      <c r="I11" s="11">
        <v>122612.59</v>
      </c>
      <c r="J11" s="82">
        <v>2540.24</v>
      </c>
      <c r="K11" s="62"/>
      <c r="L11" s="63"/>
      <c r="M11" s="79"/>
      <c r="N11" s="80"/>
      <c r="O11" s="28" t="s">
        <v>39</v>
      </c>
    </row>
    <row r="12" spans="1:15" ht="15" customHeight="1">
      <c r="A12" s="8">
        <v>1.4</v>
      </c>
      <c r="B12" s="78" t="s">
        <v>20</v>
      </c>
      <c r="C12" s="62"/>
      <c r="D12" s="63"/>
      <c r="E12" s="9" t="s">
        <v>17</v>
      </c>
      <c r="F12" s="16">
        <v>1.46</v>
      </c>
      <c r="G12" s="11">
        <v>77820.42</v>
      </c>
      <c r="H12" s="16">
        <v>79355.47</v>
      </c>
      <c r="I12" s="11">
        <v>77820.42</v>
      </c>
      <c r="J12" s="82">
        <v>1535.05</v>
      </c>
      <c r="K12" s="62"/>
      <c r="L12" s="63"/>
      <c r="M12" s="79"/>
      <c r="N12" s="80"/>
      <c r="O12" s="28" t="s">
        <v>40</v>
      </c>
    </row>
    <row r="13" spans="1:15" ht="15" customHeight="1">
      <c r="A13" s="8">
        <v>1.5</v>
      </c>
      <c r="B13" s="78" t="s">
        <v>21</v>
      </c>
      <c r="C13" s="62"/>
      <c r="D13" s="63"/>
      <c r="E13" s="9" t="s">
        <v>17</v>
      </c>
      <c r="F13" s="16">
        <v>1.23</v>
      </c>
      <c r="G13" s="11">
        <v>65561.06</v>
      </c>
      <c r="H13" s="16">
        <v>66854.29</v>
      </c>
      <c r="I13" s="11">
        <v>65561.06</v>
      </c>
      <c r="J13" s="82">
        <v>1293.23</v>
      </c>
      <c r="K13" s="62"/>
      <c r="L13" s="63"/>
      <c r="M13" s="79"/>
      <c r="N13" s="80"/>
      <c r="O13" s="28" t="s">
        <v>41</v>
      </c>
    </row>
    <row r="14" spans="1:15" ht="15" customHeight="1">
      <c r="A14" s="8">
        <v>1.6</v>
      </c>
      <c r="B14" s="78" t="s">
        <v>22</v>
      </c>
      <c r="C14" s="62"/>
      <c r="D14" s="63"/>
      <c r="E14" s="9" t="s">
        <v>17</v>
      </c>
      <c r="F14" s="16">
        <v>0.32</v>
      </c>
      <c r="G14" s="11">
        <v>16968.05</v>
      </c>
      <c r="H14" s="16">
        <v>17305</v>
      </c>
      <c r="I14" s="11">
        <v>16968.05</v>
      </c>
      <c r="J14" s="82">
        <v>336.95</v>
      </c>
      <c r="K14" s="62"/>
      <c r="L14" s="63"/>
      <c r="M14" s="79"/>
      <c r="N14" s="80"/>
      <c r="O14" s="28" t="s">
        <v>42</v>
      </c>
    </row>
    <row r="15" spans="1:15" ht="33.75" customHeight="1">
      <c r="A15" s="8">
        <v>1.7</v>
      </c>
      <c r="B15" s="78" t="s">
        <v>23</v>
      </c>
      <c r="C15" s="62"/>
      <c r="D15" s="63"/>
      <c r="E15" s="17" t="s">
        <v>17</v>
      </c>
      <c r="F15" s="16">
        <v>0.08</v>
      </c>
      <c r="G15" s="18">
        <v>4264.11</v>
      </c>
      <c r="H15" s="16">
        <v>4348.22</v>
      </c>
      <c r="I15" s="18">
        <v>4264.11</v>
      </c>
      <c r="J15" s="82">
        <v>84.11</v>
      </c>
      <c r="K15" s="62"/>
      <c r="L15" s="63"/>
      <c r="M15" s="79"/>
      <c r="N15" s="63"/>
      <c r="O15" s="28" t="s">
        <v>43</v>
      </c>
    </row>
    <row r="16" spans="1:15" ht="24.75" customHeight="1">
      <c r="A16" s="19">
        <v>1.8</v>
      </c>
      <c r="B16" s="78" t="s">
        <v>24</v>
      </c>
      <c r="C16" s="62"/>
      <c r="D16" s="63"/>
      <c r="E16" s="17" t="s">
        <v>17</v>
      </c>
      <c r="F16" s="16">
        <v>0.1</v>
      </c>
      <c r="G16" s="18">
        <v>5330.16</v>
      </c>
      <c r="H16" s="16">
        <v>5435.32</v>
      </c>
      <c r="I16" s="18">
        <v>5330.16</v>
      </c>
      <c r="J16" s="82">
        <v>105.16</v>
      </c>
      <c r="K16" s="62"/>
      <c r="L16" s="63"/>
      <c r="M16" s="79"/>
      <c r="N16" s="63"/>
      <c r="O16" s="28" t="s">
        <v>44</v>
      </c>
    </row>
    <row r="17" spans="1:15" ht="36" customHeight="1">
      <c r="A17" s="19">
        <v>1.9</v>
      </c>
      <c r="B17" s="78" t="s">
        <v>25</v>
      </c>
      <c r="C17" s="62"/>
      <c r="D17" s="63"/>
      <c r="E17" s="20" t="s">
        <v>17</v>
      </c>
      <c r="F17" s="16">
        <v>0.07</v>
      </c>
      <c r="G17" s="21">
        <v>3642.28</v>
      </c>
      <c r="H17" s="16">
        <v>3722.98</v>
      </c>
      <c r="I17" s="21">
        <v>3642.28</v>
      </c>
      <c r="J17" s="82">
        <v>80.7</v>
      </c>
      <c r="K17" s="83"/>
      <c r="L17" s="84"/>
      <c r="M17" s="79"/>
      <c r="N17" s="84"/>
      <c r="O17" s="28" t="s">
        <v>45</v>
      </c>
    </row>
    <row r="18" spans="1:15" ht="14.25" customHeight="1">
      <c r="A18" s="22">
        <v>2</v>
      </c>
      <c r="B18" s="81" t="s">
        <v>26</v>
      </c>
      <c r="C18" s="83"/>
      <c r="D18" s="84"/>
      <c r="E18" s="17" t="s">
        <v>17</v>
      </c>
      <c r="F18" s="16">
        <v>2.98</v>
      </c>
      <c r="G18" s="18">
        <v>157908.33</v>
      </c>
      <c r="H18" s="16">
        <v>161176.58</v>
      </c>
      <c r="I18" s="18">
        <v>157908.33</v>
      </c>
      <c r="J18" s="82">
        <v>3268.25</v>
      </c>
      <c r="K18" s="83"/>
      <c r="L18" s="84"/>
      <c r="M18" s="79"/>
      <c r="N18" s="84"/>
      <c r="O18" s="28" t="s">
        <v>46</v>
      </c>
    </row>
    <row r="19" spans="1:15" ht="14.25" customHeight="1">
      <c r="A19" s="23">
        <v>3</v>
      </c>
      <c r="B19" s="81" t="s">
        <v>27</v>
      </c>
      <c r="C19" s="83"/>
      <c r="D19" s="84"/>
      <c r="E19" s="17" t="s">
        <v>17</v>
      </c>
      <c r="F19" s="16">
        <v>3.15</v>
      </c>
      <c r="G19" s="18">
        <v>165213</v>
      </c>
      <c r="H19" s="16">
        <v>169728.34</v>
      </c>
      <c r="I19" s="18">
        <v>165213</v>
      </c>
      <c r="J19" s="82">
        <v>4515.34</v>
      </c>
      <c r="K19" s="83"/>
      <c r="L19" s="84"/>
      <c r="M19" s="79"/>
      <c r="N19" s="84"/>
      <c r="O19" s="28" t="s">
        <v>47</v>
      </c>
    </row>
    <row r="20" spans="1:15" ht="15" customHeight="1">
      <c r="A20" s="23">
        <v>4</v>
      </c>
      <c r="B20" s="81" t="s">
        <v>28</v>
      </c>
      <c r="C20" s="83"/>
      <c r="D20" s="84"/>
      <c r="E20" s="17" t="s">
        <v>17</v>
      </c>
      <c r="F20" s="16">
        <v>1.82</v>
      </c>
      <c r="G20" s="14"/>
      <c r="H20" s="16">
        <v>455919.66</v>
      </c>
      <c r="I20" s="18">
        <v>265730.32</v>
      </c>
      <c r="J20" s="82">
        <v>190189.34</v>
      </c>
      <c r="K20" s="83"/>
      <c r="L20" s="84"/>
      <c r="M20" s="79"/>
      <c r="N20" s="84"/>
      <c r="O20" s="10"/>
    </row>
    <row r="21" spans="1:15" ht="15" customHeight="1">
      <c r="A21" s="19"/>
      <c r="B21" s="78" t="s">
        <v>29</v>
      </c>
      <c r="C21" s="83"/>
      <c r="D21" s="84"/>
      <c r="E21" s="17" t="s">
        <v>17</v>
      </c>
      <c r="F21" s="10"/>
      <c r="G21" s="18">
        <v>96311.11</v>
      </c>
      <c r="H21" s="16">
        <v>98224.73</v>
      </c>
      <c r="I21" s="14"/>
      <c r="J21" s="79"/>
      <c r="K21" s="83"/>
      <c r="L21" s="84"/>
      <c r="M21" s="79"/>
      <c r="N21" s="84"/>
      <c r="O21" s="10"/>
    </row>
    <row r="22" spans="1:15" ht="15" customHeight="1">
      <c r="A22" s="19"/>
      <c r="B22" s="78" t="s">
        <v>30</v>
      </c>
      <c r="C22" s="83"/>
      <c r="D22" s="84"/>
      <c r="E22" s="17" t="s">
        <v>17</v>
      </c>
      <c r="F22" s="10"/>
      <c r="G22" s="14"/>
      <c r="H22" s="16">
        <v>357694.93</v>
      </c>
      <c r="I22" s="14"/>
      <c r="J22" s="79"/>
      <c r="K22" s="83"/>
      <c r="L22" s="84"/>
      <c r="M22" s="79"/>
      <c r="N22" s="84"/>
      <c r="O22" s="10"/>
    </row>
    <row r="23" spans="1:15" ht="15" customHeight="1">
      <c r="A23" s="19"/>
      <c r="B23" s="78" t="s">
        <v>31</v>
      </c>
      <c r="C23" s="83"/>
      <c r="D23" s="84"/>
      <c r="E23" s="17" t="s">
        <v>17</v>
      </c>
      <c r="F23" s="10"/>
      <c r="G23" s="14"/>
      <c r="H23" s="10"/>
      <c r="I23" s="18">
        <v>265730.32</v>
      </c>
      <c r="J23" s="79"/>
      <c r="K23" s="83"/>
      <c r="L23" s="84"/>
      <c r="M23" s="79"/>
      <c r="N23" s="84"/>
      <c r="O23" s="10"/>
    </row>
    <row r="24" spans="1:15" ht="15" customHeight="1">
      <c r="A24" s="23">
        <v>5</v>
      </c>
      <c r="B24" s="81" t="s">
        <v>32</v>
      </c>
      <c r="C24" s="83"/>
      <c r="D24" s="84"/>
      <c r="E24" s="17" t="s">
        <v>17</v>
      </c>
      <c r="F24" s="10"/>
      <c r="G24" s="14"/>
      <c r="H24" s="16">
        <v>128460</v>
      </c>
      <c r="I24" s="18">
        <v>32994</v>
      </c>
      <c r="J24" s="82">
        <v>95466</v>
      </c>
      <c r="K24" s="83"/>
      <c r="L24" s="84"/>
      <c r="M24" s="79"/>
      <c r="N24" s="84"/>
      <c r="O24" s="10"/>
    </row>
    <row r="25" spans="1:15" ht="15" customHeight="1">
      <c r="A25" s="19"/>
      <c r="B25" s="78" t="s">
        <v>29</v>
      </c>
      <c r="C25" s="83"/>
      <c r="D25" s="84"/>
      <c r="E25" s="17" t="s">
        <v>17</v>
      </c>
      <c r="F25" s="10"/>
      <c r="G25" s="14"/>
      <c r="H25" s="10"/>
      <c r="I25" s="14"/>
      <c r="J25" s="79"/>
      <c r="K25" s="83"/>
      <c r="L25" s="84"/>
      <c r="M25" s="79"/>
      <c r="N25" s="84"/>
      <c r="O25" s="10"/>
    </row>
    <row r="26" spans="1:15" ht="15" customHeight="1">
      <c r="A26" s="19"/>
      <c r="B26" s="78" t="s">
        <v>30</v>
      </c>
      <c r="C26" s="83"/>
      <c r="D26" s="84"/>
      <c r="E26" s="17" t="s">
        <v>17</v>
      </c>
      <c r="F26" s="10"/>
      <c r="G26" s="14"/>
      <c r="H26" s="16">
        <v>128460</v>
      </c>
      <c r="I26" s="14"/>
      <c r="J26" s="79"/>
      <c r="K26" s="83"/>
      <c r="L26" s="84"/>
      <c r="M26" s="79"/>
      <c r="N26" s="84"/>
      <c r="O26" s="10"/>
    </row>
    <row r="27" spans="1:15" ht="15" customHeight="1">
      <c r="A27" s="19"/>
      <c r="B27" s="78" t="s">
        <v>31</v>
      </c>
      <c r="C27" s="83"/>
      <c r="D27" s="84"/>
      <c r="E27" s="17" t="s">
        <v>17</v>
      </c>
      <c r="F27" s="10"/>
      <c r="G27" s="12"/>
      <c r="H27" s="10"/>
      <c r="I27" s="11">
        <v>32994</v>
      </c>
      <c r="J27" s="79"/>
      <c r="K27" s="83"/>
      <c r="L27" s="84"/>
      <c r="M27" s="79"/>
      <c r="N27" s="80"/>
      <c r="O27" s="10"/>
    </row>
    <row r="28" spans="1:15" ht="15" customHeight="1">
      <c r="A28" s="15">
        <v>6</v>
      </c>
      <c r="B28" s="81" t="s">
        <v>33</v>
      </c>
      <c r="C28" s="83"/>
      <c r="D28" s="84"/>
      <c r="E28" s="17" t="s">
        <v>17</v>
      </c>
      <c r="F28" s="10"/>
      <c r="G28" s="11">
        <v>2214985.4</v>
      </c>
      <c r="H28" s="16">
        <f>H29+H30+H31+H32</f>
        <v>2202563.44</v>
      </c>
      <c r="I28" s="11">
        <v>2214985.4</v>
      </c>
      <c r="J28" s="82">
        <f>J29+J30+J31+J32</f>
        <v>-12421.960000000001</v>
      </c>
      <c r="K28" s="83"/>
      <c r="L28" s="84"/>
      <c r="M28" s="82">
        <v>13611.85</v>
      </c>
      <c r="N28" s="84"/>
      <c r="O28" s="10"/>
    </row>
    <row r="29" spans="1:15" ht="15" customHeight="1">
      <c r="A29" s="8"/>
      <c r="B29" s="78" t="s">
        <v>34</v>
      </c>
      <c r="C29" s="83"/>
      <c r="D29" s="84"/>
      <c r="E29" s="9" t="s">
        <v>17</v>
      </c>
      <c r="F29" s="10"/>
      <c r="G29" s="11">
        <v>134401.71</v>
      </c>
      <c r="H29" s="16">
        <v>129543.4</v>
      </c>
      <c r="I29" s="11">
        <v>134401.71</v>
      </c>
      <c r="J29" s="82">
        <v>-4858.31</v>
      </c>
      <c r="K29" s="83"/>
      <c r="L29" s="84"/>
      <c r="M29" s="82">
        <v>4858.31</v>
      </c>
      <c r="N29" s="84"/>
      <c r="O29" s="28" t="s">
        <v>49</v>
      </c>
    </row>
    <row r="30" spans="1:15" ht="24.75" customHeight="1">
      <c r="A30" s="8"/>
      <c r="B30" s="78" t="s">
        <v>35</v>
      </c>
      <c r="C30" s="83"/>
      <c r="D30" s="84"/>
      <c r="E30" s="9" t="s">
        <v>17</v>
      </c>
      <c r="F30" s="10"/>
      <c r="G30" s="24">
        <v>468902.08</v>
      </c>
      <c r="H30" s="16">
        <v>463913.62</v>
      </c>
      <c r="I30" s="24">
        <v>468902.08</v>
      </c>
      <c r="J30" s="82">
        <v>-4988.46</v>
      </c>
      <c r="K30" s="83"/>
      <c r="L30" s="84"/>
      <c r="M30" s="82">
        <v>4988.46</v>
      </c>
      <c r="N30" s="84"/>
      <c r="O30" s="28" t="s">
        <v>48</v>
      </c>
    </row>
    <row r="31" spans="1:15" ht="15" customHeight="1">
      <c r="A31" s="25"/>
      <c r="B31" s="78" t="s">
        <v>36</v>
      </c>
      <c r="C31" s="83"/>
      <c r="D31" s="84"/>
      <c r="E31" s="26" t="s">
        <v>17</v>
      </c>
      <c r="F31" s="10"/>
      <c r="G31" s="16">
        <v>142026.07</v>
      </c>
      <c r="H31" s="16">
        <v>138260.99</v>
      </c>
      <c r="I31" s="16">
        <v>142026.07</v>
      </c>
      <c r="J31" s="82">
        <v>-3765.08</v>
      </c>
      <c r="K31" s="83"/>
      <c r="L31" s="84"/>
      <c r="M31" s="82">
        <v>3765.08</v>
      </c>
      <c r="N31" s="84"/>
      <c r="O31" s="28" t="s">
        <v>49</v>
      </c>
    </row>
    <row r="32" spans="1:15" ht="24" customHeight="1">
      <c r="A32" s="19"/>
      <c r="B32" s="78" t="s">
        <v>37</v>
      </c>
      <c r="C32" s="83"/>
      <c r="D32" s="84"/>
      <c r="E32" s="27" t="s">
        <v>17</v>
      </c>
      <c r="F32" s="10"/>
      <c r="G32" s="16">
        <v>1469655.54</v>
      </c>
      <c r="H32" s="16">
        <v>1470845.43</v>
      </c>
      <c r="I32" s="16">
        <v>1469655.54</v>
      </c>
      <c r="J32" s="82">
        <v>1189.89</v>
      </c>
      <c r="K32" s="83"/>
      <c r="L32" s="84"/>
      <c r="M32" s="79"/>
      <c r="N32" s="84"/>
      <c r="O32" s="28" t="s">
        <v>48</v>
      </c>
    </row>
    <row r="33" ht="15" customHeight="1"/>
    <row r="35" spans="1:6" ht="12.75">
      <c r="A35" s="53" t="s">
        <v>55</v>
      </c>
      <c r="B35" s="54"/>
      <c r="C35" s="54"/>
      <c r="D35" s="54"/>
      <c r="E35" s="55"/>
      <c r="F35" s="44">
        <f>SUM(F36:F46)</f>
        <v>265730.32</v>
      </c>
    </row>
    <row r="36" spans="1:6" ht="12.75">
      <c r="A36" s="50" t="s">
        <v>56</v>
      </c>
      <c r="B36" s="51"/>
      <c r="C36" s="51"/>
      <c r="D36" s="51"/>
      <c r="E36" s="52"/>
      <c r="F36" s="39">
        <v>17988</v>
      </c>
    </row>
    <row r="37" spans="1:6" ht="12.75">
      <c r="A37" s="50" t="s">
        <v>57</v>
      </c>
      <c r="B37" s="51"/>
      <c r="C37" s="51"/>
      <c r="D37" s="51"/>
      <c r="E37" s="52"/>
      <c r="F37" s="40">
        <v>10353</v>
      </c>
    </row>
    <row r="38" spans="1:6" ht="12.75">
      <c r="A38" s="50" t="s">
        <v>58</v>
      </c>
      <c r="B38" s="51"/>
      <c r="C38" s="51"/>
      <c r="D38" s="51"/>
      <c r="E38" s="52"/>
      <c r="F38" s="39">
        <v>173432</v>
      </c>
    </row>
    <row r="39" spans="1:6" ht="12.75">
      <c r="A39" s="50" t="s">
        <v>59</v>
      </c>
      <c r="B39" s="51"/>
      <c r="C39" s="51"/>
      <c r="D39" s="51"/>
      <c r="E39" s="52"/>
      <c r="F39" s="39">
        <v>3607.85</v>
      </c>
    </row>
    <row r="40" spans="1:6" ht="12.75">
      <c r="A40" s="50" t="s">
        <v>60</v>
      </c>
      <c r="B40" s="51"/>
      <c r="C40" s="51"/>
      <c r="D40" s="51"/>
      <c r="E40" s="52"/>
      <c r="F40" s="39">
        <v>8360</v>
      </c>
    </row>
    <row r="41" spans="1:6" ht="12.75">
      <c r="A41" s="50" t="s">
        <v>61</v>
      </c>
      <c r="B41" s="51"/>
      <c r="C41" s="51"/>
      <c r="D41" s="51"/>
      <c r="E41" s="52"/>
      <c r="F41" s="41">
        <v>2450</v>
      </c>
    </row>
    <row r="42" spans="1:6" ht="12.75">
      <c r="A42" s="50" t="s">
        <v>62</v>
      </c>
      <c r="B42" s="51"/>
      <c r="C42" s="51"/>
      <c r="D42" s="51"/>
      <c r="E42" s="52"/>
      <c r="F42" s="39">
        <v>2138.4</v>
      </c>
    </row>
    <row r="43" spans="1:6" ht="12.75">
      <c r="A43" s="50" t="s">
        <v>63</v>
      </c>
      <c r="B43" s="51"/>
      <c r="C43" s="51"/>
      <c r="D43" s="51"/>
      <c r="E43" s="52"/>
      <c r="F43" s="39">
        <v>2995</v>
      </c>
    </row>
    <row r="44" spans="1:6" ht="12.75">
      <c r="A44" s="50" t="s">
        <v>64</v>
      </c>
      <c r="B44" s="51"/>
      <c r="C44" s="51"/>
      <c r="D44" s="51"/>
      <c r="E44" s="52"/>
      <c r="F44" s="42">
        <v>17261.49</v>
      </c>
    </row>
    <row r="45" spans="1:6" ht="12.75">
      <c r="A45" s="50" t="s">
        <v>65</v>
      </c>
      <c r="B45" s="51"/>
      <c r="C45" s="51"/>
      <c r="D45" s="51"/>
      <c r="E45" s="52"/>
      <c r="F45" s="41">
        <v>19711.22</v>
      </c>
    </row>
    <row r="46" spans="1:6" ht="12.75">
      <c r="A46" s="50" t="s">
        <v>66</v>
      </c>
      <c r="B46" s="51"/>
      <c r="C46" s="51"/>
      <c r="D46" s="51"/>
      <c r="E46" s="52"/>
      <c r="F46" s="43">
        <v>7433.36</v>
      </c>
    </row>
    <row r="47" spans="1:6" ht="12.75">
      <c r="A47" s="29"/>
      <c r="B47" s="29"/>
      <c r="C47" s="29"/>
      <c r="D47" s="29"/>
      <c r="E47" s="30"/>
      <c r="F47" s="31"/>
    </row>
    <row r="48" spans="1:6" ht="12.75">
      <c r="A48" s="29"/>
      <c r="B48" s="29"/>
      <c r="C48" s="29"/>
      <c r="D48" s="29"/>
      <c r="E48" s="30"/>
      <c r="F48" s="31"/>
    </row>
    <row r="49" spans="1:6" ht="28.5" customHeight="1">
      <c r="A49" s="53" t="s">
        <v>67</v>
      </c>
      <c r="B49" s="54"/>
      <c r="C49" s="54"/>
      <c r="D49" s="54"/>
      <c r="E49" s="55"/>
      <c r="F49" s="47">
        <f>F50+F51</f>
        <v>32994</v>
      </c>
    </row>
    <row r="50" spans="1:6" ht="12.75">
      <c r="A50" s="67" t="s">
        <v>68</v>
      </c>
      <c r="B50" s="68"/>
      <c r="C50" s="68"/>
      <c r="D50" s="68"/>
      <c r="E50" s="69"/>
      <c r="F50" s="46">
        <v>26994</v>
      </c>
    </row>
    <row r="51" spans="1:6" ht="12.75">
      <c r="A51" s="67" t="s">
        <v>69</v>
      </c>
      <c r="B51" s="68"/>
      <c r="C51" s="68"/>
      <c r="D51" s="68"/>
      <c r="E51" s="69"/>
      <c r="F51" s="46">
        <v>6000</v>
      </c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85" t="s">
        <v>73</v>
      </c>
      <c r="B53" s="85"/>
      <c r="C53" s="85"/>
      <c r="D53" s="85"/>
      <c r="E53" s="85"/>
      <c r="F53" s="44">
        <v>14007</v>
      </c>
    </row>
    <row r="54" spans="1:6" ht="12.75">
      <c r="A54" s="45"/>
      <c r="B54" s="45"/>
      <c r="C54" s="45"/>
      <c r="D54" s="45"/>
      <c r="E54" s="45"/>
      <c r="F54" s="45"/>
    </row>
    <row r="56" spans="1:7" ht="25.5" customHeight="1">
      <c r="A56" s="59" t="s">
        <v>70</v>
      </c>
      <c r="B56" s="60"/>
      <c r="C56" s="60"/>
      <c r="D56" s="60"/>
      <c r="E56" s="60"/>
      <c r="F56" s="48">
        <v>18658.42</v>
      </c>
      <c r="G56" s="32"/>
    </row>
    <row r="59" spans="2:9" ht="12.75">
      <c r="B59" s="33"/>
      <c r="C59" s="34"/>
      <c r="D59" s="35"/>
      <c r="E59" s="33" t="s">
        <v>50</v>
      </c>
      <c r="F59" s="36"/>
      <c r="G59" s="36"/>
      <c r="H59"/>
      <c r="I59"/>
    </row>
    <row r="60" spans="2:9" ht="12.75">
      <c r="B60" s="37"/>
      <c r="C60" s="35"/>
      <c r="D60" s="36"/>
      <c r="E60" s="36"/>
      <c r="F60" s="36"/>
      <c r="G60" s="36"/>
      <c r="H60"/>
      <c r="I60"/>
    </row>
    <row r="61" spans="2:9" ht="12.75">
      <c r="B61" s="36"/>
      <c r="C61" s="36"/>
      <c r="D61" s="36"/>
      <c r="E61" s="36"/>
      <c r="F61" s="36"/>
      <c r="G61" s="36"/>
      <c r="H61"/>
      <c r="I61"/>
    </row>
    <row r="62" spans="2:9" ht="12.75">
      <c r="B62" s="37"/>
      <c r="C62" s="36"/>
      <c r="D62" s="36"/>
      <c r="E62" s="36"/>
      <c r="F62" s="37" t="s">
        <v>51</v>
      </c>
      <c r="G62" s="38"/>
      <c r="H62" s="36"/>
      <c r="I62"/>
    </row>
    <row r="63" spans="1:9" ht="12.75">
      <c r="A63" s="56" t="s">
        <v>52</v>
      </c>
      <c r="B63" s="57"/>
      <c r="C63" s="38"/>
      <c r="D63" s="36"/>
      <c r="E63" s="36"/>
      <c r="F63" s="36"/>
      <c r="G63" s="36"/>
      <c r="H63"/>
      <c r="I63"/>
    </row>
    <row r="64" spans="1:9" ht="12.75">
      <c r="A64" s="58" t="s">
        <v>53</v>
      </c>
      <c r="B64" s="57"/>
      <c r="C64" s="38"/>
      <c r="D64" s="37"/>
      <c r="E64" s="36"/>
      <c r="F64" s="36"/>
      <c r="G64" s="36"/>
      <c r="H64"/>
      <c r="I64"/>
    </row>
    <row r="65" spans="1:9" ht="12.75">
      <c r="A65" s="58" t="s">
        <v>54</v>
      </c>
      <c r="B65" s="57"/>
      <c r="C65" s="38"/>
      <c r="D65" s="36"/>
      <c r="E65" s="36"/>
      <c r="F65" s="36"/>
      <c r="G65" s="36"/>
      <c r="H65"/>
      <c r="I65"/>
    </row>
  </sheetData>
  <sheetProtection/>
  <mergeCells count="106">
    <mergeCell ref="B32:D32"/>
    <mergeCell ref="J32:L32"/>
    <mergeCell ref="M32:N32"/>
    <mergeCell ref="A53:E5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A51:E51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A35:E35"/>
    <mergeCell ref="A39:E39"/>
    <mergeCell ref="A40:E40"/>
    <mergeCell ref="A41:E41"/>
    <mergeCell ref="C1:M1"/>
    <mergeCell ref="D2:K2"/>
    <mergeCell ref="C3:J3"/>
    <mergeCell ref="B4:D4"/>
    <mergeCell ref="J4:L4"/>
    <mergeCell ref="M4:N4"/>
    <mergeCell ref="A63:B63"/>
    <mergeCell ref="A64:B64"/>
    <mergeCell ref="A65:B65"/>
    <mergeCell ref="A56:E56"/>
    <mergeCell ref="B7:D7"/>
    <mergeCell ref="B5:D5"/>
    <mergeCell ref="A36:E36"/>
    <mergeCell ref="A37:E37"/>
    <mergeCell ref="A38:E38"/>
    <mergeCell ref="A50:E50"/>
    <mergeCell ref="A42:E42"/>
    <mergeCell ref="A43:E43"/>
    <mergeCell ref="A44:E44"/>
    <mergeCell ref="A45:E45"/>
    <mergeCell ref="A46:E46"/>
    <mergeCell ref="A49:E49"/>
  </mergeCells>
  <printOptions/>
  <pageMargins left="0.35433070866141736" right="0.35433070866141736" top="0.35433070866141736" bottom="0.35433070866141736" header="0.5118110236220472" footer="0.5118110236220472"/>
  <pageSetup fitToHeight="2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trishkinanew</cp:lastModifiedBy>
  <cp:lastPrinted>2016-03-24T08:57:57Z</cp:lastPrinted>
  <dcterms:created xsi:type="dcterms:W3CDTF">2016-03-03T12:51:53Z</dcterms:created>
  <dcterms:modified xsi:type="dcterms:W3CDTF">2016-03-24T10:01:54Z</dcterms:modified>
  <cp:category/>
  <cp:version/>
  <cp:contentType/>
  <cp:contentStatus/>
</cp:coreProperties>
</file>