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<sst xmlns="http://schemas.openxmlformats.org/spreadsheetml/2006/main" count="97" uniqueCount="67">
  <si>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</si>
  <si>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</si>
  <si>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</si>
  <si>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</si>
  <si>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</si>
  <si>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</si>
  <si>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</si>
  <si>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</si>
  <si>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</si>
  <si>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</si>
  <si>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</si>
  <si>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</si>
  <si>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</si>
  <si>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</si>
  <si>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</si>
  <si>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</si>
  <si>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</si>
  <si>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</si>
  <si>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</si>
  <si>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</si>
  <si>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</si>
  <si>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</si>
  <si>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</si>
  <si>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</si>
  <si>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</si>
  <si>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</si>
  <si>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</si>
  <si>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</si>
  <si>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</si>
  <si>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</si>
  <si>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</si>
  <si>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</si>
  <si>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</si>
  <si>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</si>
  <si>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</si>
  <si>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</si>
  <si>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</si>
  <si>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</si>
  <si>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</si>
  <si>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</si>
  <si>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</si>
  <si>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</si>
  <si>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</si>
  <si>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</si>
  <si>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</si>
  <si>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</si>
  <si>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</si>
  <si>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</si>
  <si>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</si>
  <si>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</si>
  <si>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</si>
  <si>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</si>
  <si>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</si>
  <si>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</si>
  <si>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</si>
  <si>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Калужские продукты</t>
  </si>
  <si>
    <t>Терещенко Н.В.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</si>
  <si>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</si>
  <si>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</si>
  <si>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</si>
  <si>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</si>
  <si>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</si>
  <si>
    <t>Расшифровка выполненных работ по текущему ремонту за 2018г.</t>
  </si>
  <si>
    <t>ремонт системы ЦО</t>
  </si>
  <si>
    <t>остекление оконных рам на л/кл.под.1,2,3,</t>
  </si>
  <si>
    <t>Оплата провайдеров за 2018г.</t>
  </si>
  <si>
    <t>Оплачено нежилыми помещениями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</si>
</sst>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13">
      <selection activeCell="H43" sqref="H43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375" style="1" customWidth="1"/>
    <col min="16" max="16384" width="9.125" style="1" customWidth="1"/>
  </cols>
  <sheetData>
    <row r="1" spans="3:13" ht="18" customHeight="1"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38.25">
      <c r="A4" s="2" t="s">
        <v>3</v>
      </c>
      <c r="B4" s="62" t="s">
        <v>4</v>
      </c>
      <c r="C4" s="63"/>
      <c r="D4" s="64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2" t="s">
        <v>9</v>
      </c>
      <c r="K4" s="63"/>
      <c r="L4" s="64"/>
      <c r="M4" s="62" t="s">
        <v>10</v>
      </c>
      <c r="N4" s="65"/>
      <c r="O4" s="2" t="s">
        <v>11</v>
      </c>
    </row>
    <row r="5" spans="1:15" ht="12.75">
      <c r="A5" s="3"/>
      <c r="B5" s="51" t="s">
        <v>41</v>
      </c>
      <c r="C5" s="52"/>
      <c r="D5" s="53"/>
      <c r="E5" s="31" t="s">
        <v>13</v>
      </c>
      <c r="F5" s="2"/>
      <c r="G5" s="32">
        <f>SUM(G6:G7)</f>
        <v>1667.8000000000002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6" t="s">
        <v>12</v>
      </c>
      <c r="C6" s="63"/>
      <c r="D6" s="64"/>
      <c r="E6" s="9" t="s">
        <v>13</v>
      </c>
      <c r="F6" s="10"/>
      <c r="G6" s="11">
        <v>1541.4</v>
      </c>
      <c r="H6" s="10"/>
      <c r="I6" s="12"/>
      <c r="J6" s="67"/>
      <c r="K6" s="63"/>
      <c r="L6" s="64"/>
      <c r="M6" s="67"/>
      <c r="N6" s="68"/>
      <c r="O6" s="10"/>
    </row>
    <row r="7" spans="1:15" ht="15.75" customHeight="1">
      <c r="A7" s="8"/>
      <c r="B7" s="71" t="s">
        <v>40</v>
      </c>
      <c r="C7" s="63"/>
      <c r="D7" s="64"/>
      <c r="E7" s="9" t="s">
        <v>13</v>
      </c>
      <c r="F7" s="10"/>
      <c r="G7" s="11">
        <v>126.4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9" t="s">
        <v>14</v>
      </c>
      <c r="C8" s="63"/>
      <c r="D8" s="64"/>
      <c r="E8" s="9" t="s">
        <v>16</v>
      </c>
      <c r="F8" s="16">
        <v>8.55</v>
      </c>
      <c r="G8" s="11">
        <v>158148.84</v>
      </c>
      <c r="H8" s="16">
        <v>166632.99</v>
      </c>
      <c r="I8" s="11">
        <v>158148.84</v>
      </c>
      <c r="J8" s="70"/>
      <c r="K8" s="63"/>
      <c r="L8" s="64"/>
      <c r="M8" s="67"/>
      <c r="N8" s="68"/>
      <c r="O8" s="33" t="s">
        <v>42</v>
      </c>
    </row>
    <row r="9" spans="1:15" ht="14.25" customHeight="1">
      <c r="A9" s="8">
        <v>1.1</v>
      </c>
      <c r="B9" s="66" t="s">
        <v>15</v>
      </c>
      <c r="C9" s="63"/>
      <c r="D9" s="64"/>
      <c r="E9" s="9" t="s">
        <v>16</v>
      </c>
      <c r="F9" s="16">
        <v>0.83</v>
      </c>
      <c r="G9" s="11">
        <v>15352.44</v>
      </c>
      <c r="H9" s="16">
        <v>16176.03</v>
      </c>
      <c r="I9" s="11">
        <v>15352.44</v>
      </c>
      <c r="J9" s="70"/>
      <c r="K9" s="63"/>
      <c r="L9" s="64"/>
      <c r="M9" s="67"/>
      <c r="N9" s="68"/>
      <c r="O9" s="33" t="s">
        <v>43</v>
      </c>
    </row>
    <row r="10" spans="1:15" ht="15" customHeight="1">
      <c r="A10" s="8">
        <v>1.2</v>
      </c>
      <c r="B10" s="66" t="s">
        <v>17</v>
      </c>
      <c r="C10" s="63"/>
      <c r="D10" s="64"/>
      <c r="E10" s="9" t="s">
        <v>16</v>
      </c>
      <c r="F10" s="16">
        <v>1.23</v>
      </c>
      <c r="G10" s="11">
        <v>22751.28</v>
      </c>
      <c r="H10" s="16">
        <v>23971.81</v>
      </c>
      <c r="I10" s="11">
        <v>22751.28</v>
      </c>
      <c r="J10" s="70"/>
      <c r="K10" s="63"/>
      <c r="L10" s="64"/>
      <c r="M10" s="67"/>
      <c r="N10" s="68"/>
      <c r="O10" s="33" t="s">
        <v>43</v>
      </c>
    </row>
    <row r="11" spans="1:15" ht="15" customHeight="1">
      <c r="A11" s="8">
        <v>1.3</v>
      </c>
      <c r="B11" s="66" t="s">
        <v>18</v>
      </c>
      <c r="C11" s="63"/>
      <c r="D11" s="64"/>
      <c r="E11" s="9" t="s">
        <v>16</v>
      </c>
      <c r="F11" s="16">
        <v>2.6</v>
      </c>
      <c r="G11" s="11">
        <v>48092.04</v>
      </c>
      <c r="H11" s="16">
        <v>50672.02</v>
      </c>
      <c r="I11" s="11">
        <v>48092.04</v>
      </c>
      <c r="J11" s="70"/>
      <c r="K11" s="63"/>
      <c r="L11" s="64"/>
      <c r="M11" s="67"/>
      <c r="N11" s="68"/>
      <c r="O11" s="33" t="s">
        <v>43</v>
      </c>
    </row>
    <row r="12" spans="1:15" ht="15" customHeight="1">
      <c r="A12" s="8">
        <v>1.4</v>
      </c>
      <c r="B12" s="66" t="s">
        <v>19</v>
      </c>
      <c r="C12" s="63"/>
      <c r="D12" s="64"/>
      <c r="E12" s="9" t="s">
        <v>16</v>
      </c>
      <c r="F12" s="16">
        <v>1.97</v>
      </c>
      <c r="G12" s="11">
        <v>36438.96</v>
      </c>
      <c r="H12" s="16">
        <v>38393.79</v>
      </c>
      <c r="I12" s="11">
        <v>36438.96</v>
      </c>
      <c r="J12" s="70"/>
      <c r="K12" s="63"/>
      <c r="L12" s="64"/>
      <c r="M12" s="67"/>
      <c r="N12" s="68"/>
      <c r="O12" s="33" t="s">
        <v>44</v>
      </c>
    </row>
    <row r="13" spans="1:15" ht="15" customHeight="1">
      <c r="A13" s="8">
        <v>1.5</v>
      </c>
      <c r="B13" s="66" t="s">
        <v>20</v>
      </c>
      <c r="C13" s="63"/>
      <c r="D13" s="64"/>
      <c r="E13" s="9" t="s">
        <v>16</v>
      </c>
      <c r="F13" s="16">
        <v>1.23</v>
      </c>
      <c r="G13" s="11">
        <v>22751.28</v>
      </c>
      <c r="H13" s="16">
        <v>23971.81</v>
      </c>
      <c r="I13" s="11">
        <v>22751.28</v>
      </c>
      <c r="J13" s="70"/>
      <c r="K13" s="63"/>
      <c r="L13" s="64"/>
      <c r="M13" s="67"/>
      <c r="N13" s="68"/>
      <c r="O13" s="33" t="s">
        <v>45</v>
      </c>
    </row>
    <row r="14" spans="1:15" ht="12.75">
      <c r="A14" s="8">
        <v>1.6</v>
      </c>
      <c r="B14" s="66" t="s">
        <v>21</v>
      </c>
      <c r="C14" s="63"/>
      <c r="D14" s="64"/>
      <c r="E14" s="9" t="s">
        <v>16</v>
      </c>
      <c r="F14" s="16">
        <v>0.35</v>
      </c>
      <c r="G14" s="11">
        <v>6473.88</v>
      </c>
      <c r="H14" s="16">
        <v>6821.17</v>
      </c>
      <c r="I14" s="11">
        <v>6473.88</v>
      </c>
      <c r="J14" s="70"/>
      <c r="K14" s="63"/>
      <c r="L14" s="64"/>
      <c r="M14" s="67"/>
      <c r="N14" s="68"/>
      <c r="O14" s="33" t="s">
        <v>46</v>
      </c>
    </row>
    <row r="15" spans="1:15" ht="33.75">
      <c r="A15" s="8">
        <v>1.7</v>
      </c>
      <c r="B15" s="66" t="s">
        <v>22</v>
      </c>
      <c r="C15" s="63"/>
      <c r="D15" s="64"/>
      <c r="E15" s="17" t="s">
        <v>16</v>
      </c>
      <c r="F15" s="16">
        <v>0.13</v>
      </c>
      <c r="G15" s="18">
        <v>2404.56</v>
      </c>
      <c r="H15" s="16">
        <v>2533.57</v>
      </c>
      <c r="I15" s="18">
        <v>2404.56</v>
      </c>
      <c r="J15" s="70"/>
      <c r="K15" s="63"/>
      <c r="L15" s="64"/>
      <c r="M15" s="67"/>
      <c r="N15" s="64"/>
      <c r="O15" s="33" t="s">
        <v>47</v>
      </c>
    </row>
    <row r="16" spans="1:15" ht="22.5">
      <c r="A16" s="19">
        <v>1.8</v>
      </c>
      <c r="B16" s="66" t="s">
        <v>23</v>
      </c>
      <c r="C16" s="63"/>
      <c r="D16" s="64"/>
      <c r="E16" s="17" t="s">
        <v>16</v>
      </c>
      <c r="F16" s="16">
        <v>0.14</v>
      </c>
      <c r="G16" s="18">
        <v>2589.6</v>
      </c>
      <c r="H16" s="16">
        <v>2728.52</v>
      </c>
      <c r="I16" s="18">
        <v>2589.6</v>
      </c>
      <c r="J16" s="70"/>
      <c r="K16" s="63"/>
      <c r="L16" s="64"/>
      <c r="M16" s="67"/>
      <c r="N16" s="64"/>
      <c r="O16" s="33" t="s">
        <v>48</v>
      </c>
    </row>
    <row r="17" spans="1:15" ht="33.75">
      <c r="A17" s="19">
        <v>1.9</v>
      </c>
      <c r="B17" s="66" t="s">
        <v>24</v>
      </c>
      <c r="C17" s="63"/>
      <c r="D17" s="64"/>
      <c r="E17" s="20" t="s">
        <v>16</v>
      </c>
      <c r="F17" s="16">
        <v>0.07</v>
      </c>
      <c r="G17" s="21">
        <v>1294.8</v>
      </c>
      <c r="H17" s="16">
        <v>1364.26</v>
      </c>
      <c r="I17" s="21">
        <v>1294.8</v>
      </c>
      <c r="J17" s="70"/>
      <c r="K17" s="72"/>
      <c r="L17" s="73"/>
      <c r="M17" s="67"/>
      <c r="N17" s="73"/>
      <c r="O17" s="33" t="s">
        <v>49</v>
      </c>
    </row>
    <row r="18" spans="1:15" ht="14.25" customHeight="1">
      <c r="A18" s="22">
        <v>2</v>
      </c>
      <c r="B18" s="69" t="s">
        <v>25</v>
      </c>
      <c r="C18" s="72"/>
      <c r="D18" s="73"/>
      <c r="E18" s="17" t="s">
        <v>16</v>
      </c>
      <c r="F18" s="16">
        <v>4.6</v>
      </c>
      <c r="G18" s="18">
        <v>85085.28</v>
      </c>
      <c r="H18" s="16">
        <v>82921.03</v>
      </c>
      <c r="I18" s="18">
        <v>85085.28</v>
      </c>
      <c r="J18" s="70">
        <v>-2164.25</v>
      </c>
      <c r="K18" s="72"/>
      <c r="L18" s="73"/>
      <c r="M18" s="70">
        <v>2164.25</v>
      </c>
      <c r="N18" s="73"/>
      <c r="O18" s="33" t="s">
        <v>50</v>
      </c>
    </row>
    <row r="19" spans="1:15" ht="14.25" customHeight="1">
      <c r="A19" s="23">
        <v>3</v>
      </c>
      <c r="B19" s="69" t="s">
        <v>26</v>
      </c>
      <c r="C19" s="72"/>
      <c r="D19" s="73"/>
      <c r="E19" s="17" t="s">
        <v>16</v>
      </c>
      <c r="F19" s="10"/>
      <c r="G19" s="14"/>
      <c r="H19" s="10"/>
      <c r="I19" s="14"/>
      <c r="J19" s="67"/>
      <c r="K19" s="72"/>
      <c r="L19" s="73"/>
      <c r="M19" s="67"/>
      <c r="N19" s="73"/>
      <c r="O19" s="10"/>
    </row>
    <row r="20" spans="1:15" ht="15" customHeight="1">
      <c r="A20" s="23">
        <v>4</v>
      </c>
      <c r="B20" s="69" t="s">
        <v>27</v>
      </c>
      <c r="C20" s="72"/>
      <c r="D20" s="73"/>
      <c r="E20" s="17" t="s">
        <v>16</v>
      </c>
      <c r="F20" s="16">
        <v>1.65</v>
      </c>
      <c r="G20" s="14"/>
      <c r="H20" s="29">
        <v>26215.84</v>
      </c>
      <c r="I20" s="30">
        <v>10561</v>
      </c>
      <c r="J20" s="74">
        <v>15654.84</v>
      </c>
      <c r="K20" s="75"/>
      <c r="L20" s="76"/>
      <c r="M20" s="67"/>
      <c r="N20" s="73"/>
      <c r="O20" s="10"/>
    </row>
    <row r="21" spans="1:15" ht="15" customHeight="1">
      <c r="A21" s="19"/>
      <c r="B21" s="66" t="s">
        <v>28</v>
      </c>
      <c r="C21" s="72"/>
      <c r="D21" s="73"/>
      <c r="E21" s="17" t="s">
        <v>16</v>
      </c>
      <c r="F21" s="10"/>
      <c r="G21" s="18">
        <v>30520.92</v>
      </c>
      <c r="H21" s="16">
        <v>29889.77</v>
      </c>
      <c r="I21" s="14"/>
      <c r="J21" s="67"/>
      <c r="K21" s="72"/>
      <c r="L21" s="73"/>
      <c r="M21" s="67"/>
      <c r="N21" s="73"/>
      <c r="O21" s="10"/>
    </row>
    <row r="22" spans="1:15" ht="15" customHeight="1">
      <c r="A22" s="19"/>
      <c r="B22" s="66" t="s">
        <v>29</v>
      </c>
      <c r="C22" s="72"/>
      <c r="D22" s="73"/>
      <c r="E22" s="17" t="s">
        <v>16</v>
      </c>
      <c r="F22" s="10"/>
      <c r="G22" s="14"/>
      <c r="H22" s="16">
        <v>-3673.93</v>
      </c>
      <c r="I22" s="14"/>
      <c r="J22" s="67"/>
      <c r="K22" s="72"/>
      <c r="L22" s="73"/>
      <c r="M22" s="67"/>
      <c r="N22" s="73"/>
      <c r="O22" s="10"/>
    </row>
    <row r="23" spans="1:15" ht="15" customHeight="1">
      <c r="A23" s="19"/>
      <c r="B23" s="66" t="s">
        <v>30</v>
      </c>
      <c r="C23" s="72"/>
      <c r="D23" s="73"/>
      <c r="E23" s="17" t="s">
        <v>16</v>
      </c>
      <c r="F23" s="10"/>
      <c r="G23" s="14"/>
      <c r="H23" s="10"/>
      <c r="I23" s="18">
        <v>10561</v>
      </c>
      <c r="J23" s="67"/>
      <c r="K23" s="72"/>
      <c r="L23" s="73"/>
      <c r="M23" s="67"/>
      <c r="N23" s="73"/>
      <c r="O23" s="10"/>
    </row>
    <row r="24" spans="1:15" ht="15" customHeight="1">
      <c r="A24" s="8"/>
      <c r="B24" s="66" t="s">
        <v>31</v>
      </c>
      <c r="C24" s="72"/>
      <c r="D24" s="73"/>
      <c r="E24" s="24"/>
      <c r="F24" s="10"/>
      <c r="G24" s="12"/>
      <c r="H24" s="10"/>
      <c r="I24" s="12"/>
      <c r="J24" s="67"/>
      <c r="K24" s="72"/>
      <c r="L24" s="73"/>
      <c r="M24" s="67"/>
      <c r="N24" s="68"/>
      <c r="O24" s="10"/>
    </row>
    <row r="25" spans="1:15" ht="15" customHeight="1">
      <c r="A25" s="15">
        <v>5</v>
      </c>
      <c r="B25" s="69" t="s">
        <v>32</v>
      </c>
      <c r="C25" s="72"/>
      <c r="D25" s="73"/>
      <c r="E25" s="9" t="s">
        <v>16</v>
      </c>
      <c r="F25" s="10"/>
      <c r="G25" s="11">
        <v>780578.78</v>
      </c>
      <c r="H25" s="16">
        <v>776427.14</v>
      </c>
      <c r="I25" s="11">
        <v>780578.78</v>
      </c>
      <c r="J25" s="70">
        <v>-28080.64</v>
      </c>
      <c r="K25" s="72"/>
      <c r="L25" s="73"/>
      <c r="M25" s="70">
        <v>28080.64</v>
      </c>
      <c r="N25" s="73"/>
      <c r="O25" s="10"/>
    </row>
    <row r="26" spans="1:15" ht="15" customHeight="1">
      <c r="A26" s="8"/>
      <c r="B26" s="66" t="s">
        <v>33</v>
      </c>
      <c r="C26" s="72"/>
      <c r="D26" s="73"/>
      <c r="E26" s="9" t="s">
        <v>16</v>
      </c>
      <c r="F26" s="10"/>
      <c r="G26" s="11">
        <v>28070.19</v>
      </c>
      <c r="H26" s="16">
        <v>27143.56</v>
      </c>
      <c r="I26" s="11">
        <v>28070.19</v>
      </c>
      <c r="J26" s="70">
        <v>-926.63</v>
      </c>
      <c r="K26" s="72"/>
      <c r="L26" s="73"/>
      <c r="M26" s="70">
        <v>926.63</v>
      </c>
      <c r="N26" s="73"/>
      <c r="O26" s="34" t="s">
        <v>51</v>
      </c>
    </row>
    <row r="27" spans="1:15" ht="15" customHeight="1">
      <c r="A27" s="8"/>
      <c r="B27" s="66" t="s">
        <v>34</v>
      </c>
      <c r="C27" s="72"/>
      <c r="D27" s="73"/>
      <c r="E27" s="9" t="s">
        <v>16</v>
      </c>
      <c r="F27" s="10"/>
      <c r="G27" s="11">
        <v>116722.17</v>
      </c>
      <c r="H27" s="16">
        <v>130896.91</v>
      </c>
      <c r="I27" s="11">
        <v>116722.17</v>
      </c>
      <c r="J27" s="70"/>
      <c r="K27" s="72"/>
      <c r="L27" s="73"/>
      <c r="M27" s="67"/>
      <c r="N27" s="68"/>
      <c r="O27" s="33" t="s">
        <v>52</v>
      </c>
    </row>
    <row r="28" spans="1:15" ht="15" customHeight="1">
      <c r="A28" s="8"/>
      <c r="B28" s="66" t="s">
        <v>35</v>
      </c>
      <c r="C28" s="72"/>
      <c r="D28" s="73"/>
      <c r="E28" s="9" t="s">
        <v>16</v>
      </c>
      <c r="F28" s="10"/>
      <c r="G28" s="25" t="s">
        <v>36</v>
      </c>
      <c r="H28" s="16" t="s">
        <v>36</v>
      </c>
      <c r="I28" s="25" t="s">
        <v>36</v>
      </c>
      <c r="J28" s="67"/>
      <c r="K28" s="72"/>
      <c r="L28" s="73"/>
      <c r="M28" s="67"/>
      <c r="N28" s="68"/>
      <c r="O28" s="33"/>
    </row>
    <row r="29" spans="1:15" ht="15" customHeight="1">
      <c r="A29" s="26"/>
      <c r="B29" s="66" t="s">
        <v>37</v>
      </c>
      <c r="C29" s="72"/>
      <c r="D29" s="73"/>
      <c r="E29" s="27" t="s">
        <v>16</v>
      </c>
      <c r="F29" s="10"/>
      <c r="G29" s="16">
        <v>78603.44</v>
      </c>
      <c r="H29" s="16">
        <v>88357.7</v>
      </c>
      <c r="I29" s="16">
        <v>78603.44</v>
      </c>
      <c r="J29" s="70"/>
      <c r="K29" s="72"/>
      <c r="L29" s="73"/>
      <c r="M29" s="67"/>
      <c r="N29" s="73"/>
      <c r="O29" s="33" t="s">
        <v>52</v>
      </c>
    </row>
    <row r="30" spans="1:15" ht="22.5">
      <c r="A30" s="19"/>
      <c r="B30" s="66" t="s">
        <v>38</v>
      </c>
      <c r="C30" s="72"/>
      <c r="D30" s="73"/>
      <c r="E30" s="28" t="s">
        <v>16</v>
      </c>
      <c r="F30" s="10"/>
      <c r="G30" s="16">
        <v>557182.98</v>
      </c>
      <c r="H30" s="16">
        <v>530028.97</v>
      </c>
      <c r="I30" s="16">
        <v>557182.98</v>
      </c>
      <c r="J30" s="70">
        <v>-27154.01</v>
      </c>
      <c r="K30" s="72"/>
      <c r="L30" s="73"/>
      <c r="M30" s="70">
        <v>27154.01</v>
      </c>
      <c r="N30" s="73"/>
      <c r="O30" s="33" t="s">
        <v>53</v>
      </c>
    </row>
    <row r="31" ht="15" customHeight="1"/>
    <row r="33" spans="1:6" ht="24.75" customHeight="1">
      <c r="A33" s="54" t="s">
        <v>62</v>
      </c>
      <c r="B33" s="54"/>
      <c r="C33" s="54"/>
      <c r="D33" s="54"/>
      <c r="E33" s="54"/>
      <c r="F33" s="42">
        <f>SUM(F34:F35)</f>
        <v>10561</v>
      </c>
    </row>
    <row r="34" spans="1:6" ht="12.75">
      <c r="A34" s="44" t="s">
        <v>63</v>
      </c>
      <c r="B34" s="45"/>
      <c r="C34" s="45"/>
      <c r="D34" s="45"/>
      <c r="E34" s="46"/>
      <c r="F34" s="41">
        <v>5711</v>
      </c>
    </row>
    <row r="35" spans="1:6" ht="12.75">
      <c r="A35" s="44" t="s">
        <v>64</v>
      </c>
      <c r="B35" s="45"/>
      <c r="C35" s="45"/>
      <c r="D35" s="45"/>
      <c r="E35" s="46"/>
      <c r="F35" s="41">
        <v>4850</v>
      </c>
    </row>
    <row r="38" spans="1:6" ht="12.75">
      <c r="A38" s="54" t="s">
        <v>65</v>
      </c>
      <c r="B38" s="48"/>
      <c r="C38" s="48"/>
      <c r="D38" s="48"/>
      <c r="E38" s="48"/>
      <c r="F38" s="37">
        <v>1080</v>
      </c>
    </row>
    <row r="39" spans="1:6" ht="12.75" customHeight="1">
      <c r="A39" s="55" t="s">
        <v>54</v>
      </c>
      <c r="B39" s="55"/>
      <c r="C39" s="55"/>
      <c r="D39" s="55"/>
      <c r="E39" s="55"/>
      <c r="F39" s="38">
        <v>1080</v>
      </c>
    </row>
    <row r="40" spans="5:6" ht="12.75">
      <c r="E40" s="39"/>
      <c r="F40" s="39"/>
    </row>
    <row r="41" spans="5:6" ht="12.75">
      <c r="E41" s="39" t="s">
        <v>13</v>
      </c>
      <c r="F41" s="39" t="s">
        <v>16</v>
      </c>
    </row>
    <row r="42" spans="1:6" ht="12.75">
      <c r="A42" s="54" t="s">
        <v>66</v>
      </c>
      <c r="B42" s="54"/>
      <c r="C42" s="54"/>
      <c r="D42" s="54"/>
      <c r="E42" s="35">
        <f>E43+E44</f>
        <v>126.4</v>
      </c>
      <c r="F42" s="35">
        <f>F43+F44</f>
        <v>3524.67</v>
      </c>
    </row>
    <row r="43" spans="1:6" ht="12.75">
      <c r="A43" s="48" t="s">
        <v>55</v>
      </c>
      <c r="B43" s="48"/>
      <c r="C43" s="48"/>
      <c r="D43" s="48"/>
      <c r="E43" s="36">
        <v>60.4</v>
      </c>
      <c r="F43" s="36">
        <v>1680.02</v>
      </c>
    </row>
    <row r="44" spans="1:6" ht="12.75">
      <c r="A44" s="48" t="s">
        <v>56</v>
      </c>
      <c r="B44" s="48"/>
      <c r="C44" s="48"/>
      <c r="D44" s="48"/>
      <c r="E44" s="36">
        <v>66</v>
      </c>
      <c r="F44" s="36">
        <v>1844.65</v>
      </c>
    </row>
    <row r="48" spans="1:11" ht="12.75">
      <c r="A48" s="49" t="s">
        <v>57</v>
      </c>
      <c r="B48" s="49"/>
      <c r="C48" s="49"/>
      <c r="D48" s="49"/>
      <c r="E48" s="49"/>
      <c r="F48" s="50" t="s">
        <v>58</v>
      </c>
      <c r="G48" s="50"/>
      <c r="H48" s="50"/>
      <c r="I48" s="50"/>
      <c r="J48" s="50"/>
      <c r="K48" s="50"/>
    </row>
    <row r="49" spans="8:14" ht="12.75" customHeight="1">
      <c r="H49" s="40"/>
      <c r="I49" s="40"/>
      <c r="J49" s="40"/>
      <c r="K49" s="40"/>
      <c r="L49" s="40"/>
      <c r="M49" s="40"/>
      <c r="N49" s="40"/>
    </row>
    <row r="50" spans="7:14" ht="12.75">
      <c r="G50" s="40"/>
      <c r="H50" s="40"/>
      <c r="I50" s="40"/>
      <c r="J50" s="40"/>
      <c r="K50" s="40"/>
      <c r="L50" s="40"/>
      <c r="M50" s="40"/>
      <c r="N50" s="40"/>
    </row>
    <row r="51" spans="1:4" ht="12.75" customHeight="1">
      <c r="A51" s="47" t="s">
        <v>59</v>
      </c>
      <c r="B51" s="47"/>
      <c r="C51" s="47"/>
      <c r="D51" s="47"/>
    </row>
    <row r="52" spans="1:2" ht="12.75">
      <c r="A52" s="43" t="s">
        <v>60</v>
      </c>
      <c r="B52" s="43"/>
    </row>
    <row r="53" spans="1:2" ht="12.75">
      <c r="A53" s="43" t="s">
        <v>61</v>
      </c>
      <c r="B53" s="43"/>
    </row>
  </sheetData>
  <sheetProtection/>
  <mergeCells count="93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M6:N6"/>
    <mergeCell ref="B8:D8"/>
    <mergeCell ref="J8:L8"/>
    <mergeCell ref="M8:N8"/>
    <mergeCell ref="B7:D7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F48:K48"/>
    <mergeCell ref="A52:B52"/>
    <mergeCell ref="B5:D5"/>
    <mergeCell ref="A33:E33"/>
    <mergeCell ref="A38:E38"/>
    <mergeCell ref="A39:E39"/>
    <mergeCell ref="A42:D42"/>
    <mergeCell ref="B6:D6"/>
    <mergeCell ref="J6:L6"/>
    <mergeCell ref="B10:D10"/>
    <mergeCell ref="A53:B53"/>
    <mergeCell ref="A34:E34"/>
    <mergeCell ref="A35:E35"/>
    <mergeCell ref="A51:D51"/>
    <mergeCell ref="A43:D43"/>
    <mergeCell ref="A44:D44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2019-02-17T15:24:23Z</dcterms:created>
  <dcterms:modified xsi:type="dcterms:W3CDTF">2019-03-11T19:10:17Z</dcterms:modified>
  <cp:category/>
  <cp:version/>
  <cp:contentType/>
  <cp:contentStatus/>
</cp:coreProperties>
</file>