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<sst xmlns="http://schemas.openxmlformats.org/spreadsheetml/2006/main" count="98" uniqueCount="71">
  <si>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</si>
  <si>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</si>
  <si>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</si>
  <si>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</si>
  <si>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</si>
  <si>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</si>
  <si>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</si>
  <si>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</si>
  <si>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</si>
  <si>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</si>
  <si>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</si>
  <si>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</si>
  <si>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</si>
  <si>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</si>
  <si>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</si>
  <si>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</si>
  <si>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</si>
  <si>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</si>
  <si>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</si>
  <si>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</si>
  <si>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</si>
  <si>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</si>
  <si>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</si>
  <si>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</si>
  <si>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</si>
  <si>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</si>
  <si>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</si>
  <si>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</si>
  <si>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</si>
  <si>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</si>
  <si>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</si>
  <si>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</si>
  <si>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</si>
  <si>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</si>
  <si>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</si>
  <si>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</si>
  <si>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</si>
  <si>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</si>
  <si>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</si>
  <si>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</si>
  <si>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</si>
  <si>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</si>
  <si>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</si>
  <si>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</si>
  <si>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</si>
  <si>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</si>
  <si>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</si>
  <si>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</si>
  <si>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</si>
  <si>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</si>
  <si>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</si>
  <si>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</si>
  <si>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</si>
  <si>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Общая площадь</t>
  </si>
  <si>
    <t>Нежилая площадь</t>
  </si>
  <si>
    <t>-</t>
  </si>
  <si>
    <t>дог-р с ГП "КРЭО"</t>
  </si>
  <si>
    <t>Расшифровка вып. работ по текущему ремонту за 2017г.</t>
  </si>
  <si>
    <t>ремонт ЦО п.4 кв.57</t>
  </si>
  <si>
    <t>акт тех.обсл.помещ.относ.к общ.имуществу дома</t>
  </si>
  <si>
    <t>ремонт системы ЦО</t>
  </si>
  <si>
    <t>ремонт системы ЦО кв.8,12</t>
  </si>
  <si>
    <t>ремонт ЦО под.2</t>
  </si>
  <si>
    <t>ремонт балконной плиты кв.18</t>
  </si>
  <si>
    <t>демонтаж металлок.индив.телев антенн кв.63,53</t>
  </si>
  <si>
    <t>Оплата провайдеров за 2017г.</t>
  </si>
  <si>
    <t>ПАО "КСК"</t>
  </si>
  <si>
    <t>ГП "Калугаоблводоканал"</t>
  </si>
  <si>
    <t>МУП "Калугатеплосеть" г.Калуги</t>
  </si>
  <si>
    <t>55-37-81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</si>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</sst>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right" vertical="center" wrapText="1"/>
    </xf>
    <xf numFmtId="2" fontId="7" fillId="33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Font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8">
      <selection activeCell="H46" sqref="H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9.1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66"/>
      <c r="D4" s="6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4" t="s">
        <v>10</v>
      </c>
      <c r="K4" s="66"/>
      <c r="L4" s="67"/>
      <c r="M4" s="74" t="s">
        <v>11</v>
      </c>
      <c r="N4" s="75"/>
      <c r="O4" s="2" t="s">
        <v>12</v>
      </c>
    </row>
    <row r="5" spans="1:15" ht="12.75">
      <c r="A5" s="3"/>
      <c r="B5" s="76" t="s">
        <v>53</v>
      </c>
      <c r="C5" s="77"/>
      <c r="D5" s="78"/>
      <c r="E5" s="44" t="s">
        <v>14</v>
      </c>
      <c r="F5" s="2"/>
      <c r="G5" s="45">
        <v>3393.4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13</v>
      </c>
      <c r="C6" s="66"/>
      <c r="D6" s="67"/>
      <c r="E6" s="9" t="s">
        <v>14</v>
      </c>
      <c r="F6" s="10"/>
      <c r="G6" s="11">
        <v>3393.4</v>
      </c>
      <c r="H6" s="10"/>
      <c r="I6" s="12"/>
      <c r="J6" s="60"/>
      <c r="K6" s="66"/>
      <c r="L6" s="67"/>
      <c r="M6" s="60"/>
      <c r="N6" s="61"/>
      <c r="O6" s="10"/>
    </row>
    <row r="7" spans="1:15" ht="15.75" customHeight="1">
      <c r="A7" s="8"/>
      <c r="B7" s="79" t="s">
        <v>54</v>
      </c>
      <c r="C7" s="66"/>
      <c r="D7" s="67"/>
      <c r="E7" s="9" t="s">
        <v>14</v>
      </c>
      <c r="F7" s="10"/>
      <c r="G7" s="11" t="s">
        <v>55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2" t="s">
        <v>15</v>
      </c>
      <c r="C8" s="66"/>
      <c r="D8" s="67"/>
      <c r="E8" s="12"/>
      <c r="F8" s="16">
        <v>7.56</v>
      </c>
      <c r="G8" s="11">
        <v>307872.02</v>
      </c>
      <c r="H8" s="16">
        <v>311592.88</v>
      </c>
      <c r="I8" s="11">
        <v>307872.02</v>
      </c>
      <c r="J8" s="59"/>
      <c r="K8" s="66"/>
      <c r="L8" s="67"/>
      <c r="M8" s="60"/>
      <c r="N8" s="61"/>
      <c r="O8" s="55" t="s">
        <v>40</v>
      </c>
    </row>
    <row r="9" spans="1:15" ht="28.5" customHeight="1">
      <c r="A9" s="8">
        <v>1.1</v>
      </c>
      <c r="B9" s="56" t="s">
        <v>16</v>
      </c>
      <c r="C9" s="66"/>
      <c r="D9" s="67"/>
      <c r="E9" s="9" t="s">
        <v>17</v>
      </c>
      <c r="F9" s="16">
        <v>0.77</v>
      </c>
      <c r="G9" s="11">
        <v>31357.33</v>
      </c>
      <c r="H9" s="16">
        <v>31736.31</v>
      </c>
      <c r="I9" s="11">
        <v>31357.33</v>
      </c>
      <c r="J9" s="59"/>
      <c r="K9" s="66"/>
      <c r="L9" s="67"/>
      <c r="M9" s="60"/>
      <c r="N9" s="61"/>
      <c r="O9" s="29" t="s">
        <v>41</v>
      </c>
    </row>
    <row r="10" spans="1:15" ht="15" customHeight="1">
      <c r="A10" s="8">
        <v>1.2</v>
      </c>
      <c r="B10" s="56" t="s">
        <v>18</v>
      </c>
      <c r="C10" s="66"/>
      <c r="D10" s="67"/>
      <c r="E10" s="9" t="s">
        <v>17</v>
      </c>
      <c r="F10" s="16">
        <v>1.14</v>
      </c>
      <c r="G10" s="11">
        <v>46425.14</v>
      </c>
      <c r="H10" s="16">
        <v>46986.23</v>
      </c>
      <c r="I10" s="11">
        <v>46425.14</v>
      </c>
      <c r="J10" s="59"/>
      <c r="K10" s="66"/>
      <c r="L10" s="67"/>
      <c r="M10" s="60"/>
      <c r="N10" s="61"/>
      <c r="O10" s="29" t="s">
        <v>41</v>
      </c>
    </row>
    <row r="11" spans="1:15" ht="15" customHeight="1">
      <c r="A11" s="8">
        <v>1.3</v>
      </c>
      <c r="B11" s="56" t="s">
        <v>19</v>
      </c>
      <c r="C11" s="66"/>
      <c r="D11" s="67"/>
      <c r="E11" s="9" t="s">
        <v>17</v>
      </c>
      <c r="F11" s="16">
        <v>2.39</v>
      </c>
      <c r="G11" s="11">
        <v>97329.89</v>
      </c>
      <c r="H11" s="16">
        <v>98506.19</v>
      </c>
      <c r="I11" s="11">
        <v>97329.89</v>
      </c>
      <c r="J11" s="59"/>
      <c r="K11" s="66"/>
      <c r="L11" s="67"/>
      <c r="M11" s="60"/>
      <c r="N11" s="61"/>
      <c r="O11" s="29" t="s">
        <v>41</v>
      </c>
    </row>
    <row r="12" spans="1:15" ht="15" customHeight="1">
      <c r="A12" s="8">
        <v>1.4</v>
      </c>
      <c r="B12" s="56" t="s">
        <v>20</v>
      </c>
      <c r="C12" s="66"/>
      <c r="D12" s="67"/>
      <c r="E12" s="9" t="s">
        <v>17</v>
      </c>
      <c r="F12" s="16">
        <v>1.46</v>
      </c>
      <c r="G12" s="11">
        <v>59456.76</v>
      </c>
      <c r="H12" s="16">
        <v>60175.35</v>
      </c>
      <c r="I12" s="11">
        <v>59456.76</v>
      </c>
      <c r="J12" s="59"/>
      <c r="K12" s="66"/>
      <c r="L12" s="67"/>
      <c r="M12" s="60"/>
      <c r="N12" s="61"/>
      <c r="O12" s="29" t="s">
        <v>42</v>
      </c>
    </row>
    <row r="13" spans="1:15" ht="15" customHeight="1">
      <c r="A13" s="8">
        <v>1.5</v>
      </c>
      <c r="B13" s="56" t="s">
        <v>21</v>
      </c>
      <c r="C13" s="66"/>
      <c r="D13" s="67"/>
      <c r="E13" s="9" t="s">
        <v>17</v>
      </c>
      <c r="F13" s="16">
        <v>1.23</v>
      </c>
      <c r="G13" s="11">
        <v>50090.27</v>
      </c>
      <c r="H13" s="16">
        <v>50695.66</v>
      </c>
      <c r="I13" s="11">
        <v>50090.27</v>
      </c>
      <c r="J13" s="59"/>
      <c r="K13" s="66"/>
      <c r="L13" s="67"/>
      <c r="M13" s="60"/>
      <c r="N13" s="61"/>
      <c r="O13" s="29" t="s">
        <v>43</v>
      </c>
    </row>
    <row r="14" spans="1:15" ht="15" customHeight="1">
      <c r="A14" s="8">
        <v>1.6</v>
      </c>
      <c r="B14" s="56" t="s">
        <v>22</v>
      </c>
      <c r="C14" s="66"/>
      <c r="D14" s="67"/>
      <c r="E14" s="9" t="s">
        <v>17</v>
      </c>
      <c r="F14" s="16">
        <v>0.32</v>
      </c>
      <c r="G14" s="11">
        <v>13031.62</v>
      </c>
      <c r="H14" s="16">
        <v>13189.11</v>
      </c>
      <c r="I14" s="11">
        <v>13031.62</v>
      </c>
      <c r="J14" s="59"/>
      <c r="K14" s="66"/>
      <c r="L14" s="67"/>
      <c r="M14" s="60"/>
      <c r="N14" s="61"/>
      <c r="O14" s="29" t="s">
        <v>44</v>
      </c>
    </row>
    <row r="15" spans="1:15" ht="28.5" customHeight="1">
      <c r="A15" s="8">
        <v>1.7</v>
      </c>
      <c r="B15" s="56" t="s">
        <v>23</v>
      </c>
      <c r="C15" s="66"/>
      <c r="D15" s="67"/>
      <c r="E15" s="17" t="s">
        <v>17</v>
      </c>
      <c r="F15" s="16">
        <v>0.08</v>
      </c>
      <c r="G15" s="18">
        <v>3257.9</v>
      </c>
      <c r="H15" s="16">
        <v>3297.26</v>
      </c>
      <c r="I15" s="18">
        <v>3257.9</v>
      </c>
      <c r="J15" s="59"/>
      <c r="K15" s="66"/>
      <c r="L15" s="67"/>
      <c r="M15" s="60"/>
      <c r="N15" s="67"/>
      <c r="O15" s="29" t="s">
        <v>45</v>
      </c>
    </row>
    <row r="16" spans="1:15" ht="15" customHeight="1">
      <c r="A16" s="19">
        <v>1.8</v>
      </c>
      <c r="B16" s="56" t="s">
        <v>24</v>
      </c>
      <c r="C16" s="66"/>
      <c r="D16" s="67"/>
      <c r="E16" s="17" t="s">
        <v>17</v>
      </c>
      <c r="F16" s="16">
        <v>0.1</v>
      </c>
      <c r="G16" s="18">
        <v>4072.38</v>
      </c>
      <c r="H16" s="16">
        <v>4121.59</v>
      </c>
      <c r="I16" s="18">
        <v>4072.38</v>
      </c>
      <c r="J16" s="59"/>
      <c r="K16" s="66"/>
      <c r="L16" s="67"/>
      <c r="M16" s="60"/>
      <c r="N16" s="67"/>
      <c r="O16" s="29" t="s">
        <v>46</v>
      </c>
    </row>
    <row r="17" spans="1:15" ht="22.5">
      <c r="A17" s="19">
        <v>1.9</v>
      </c>
      <c r="B17" s="56" t="s">
        <v>25</v>
      </c>
      <c r="C17" s="66"/>
      <c r="D17" s="67"/>
      <c r="E17" s="20" t="s">
        <v>17</v>
      </c>
      <c r="F17" s="16">
        <v>0.07</v>
      </c>
      <c r="G17" s="21">
        <v>2850.67</v>
      </c>
      <c r="H17" s="16">
        <v>2885.13</v>
      </c>
      <c r="I17" s="21">
        <v>2850.67</v>
      </c>
      <c r="J17" s="59"/>
      <c r="K17" s="57"/>
      <c r="L17" s="58"/>
      <c r="M17" s="60"/>
      <c r="N17" s="58"/>
      <c r="O17" s="29" t="s">
        <v>47</v>
      </c>
    </row>
    <row r="18" spans="1:15" ht="14.25" customHeight="1">
      <c r="A18" s="22">
        <v>2</v>
      </c>
      <c r="B18" s="62" t="s">
        <v>26</v>
      </c>
      <c r="C18" s="57"/>
      <c r="D18" s="58"/>
      <c r="E18" s="17" t="s">
        <v>17</v>
      </c>
      <c r="F18" s="16">
        <v>4.6</v>
      </c>
      <c r="G18" s="18">
        <v>137848.93</v>
      </c>
      <c r="H18" s="16">
        <v>133771.93</v>
      </c>
      <c r="I18" s="18">
        <v>137848.93</v>
      </c>
      <c r="J18" s="59">
        <v>-4077</v>
      </c>
      <c r="K18" s="57"/>
      <c r="L18" s="58"/>
      <c r="M18" s="59">
        <v>4077</v>
      </c>
      <c r="N18" s="58"/>
      <c r="O18" s="29" t="s">
        <v>56</v>
      </c>
    </row>
    <row r="19" spans="1:15" ht="14.25" customHeight="1">
      <c r="A19" s="23">
        <v>3</v>
      </c>
      <c r="B19" s="62" t="s">
        <v>27</v>
      </c>
      <c r="C19" s="57"/>
      <c r="D19" s="58"/>
      <c r="E19" s="17" t="s">
        <v>17</v>
      </c>
      <c r="F19" s="10"/>
      <c r="G19" s="14"/>
      <c r="H19" s="10"/>
      <c r="I19" s="14"/>
      <c r="J19" s="60"/>
      <c r="K19" s="57"/>
      <c r="L19" s="58"/>
      <c r="M19" s="60"/>
      <c r="N19" s="58"/>
      <c r="O19" s="10"/>
    </row>
    <row r="20" spans="1:15" ht="15" customHeight="1">
      <c r="A20" s="23">
        <v>4</v>
      </c>
      <c r="B20" s="62" t="s">
        <v>28</v>
      </c>
      <c r="C20" s="57"/>
      <c r="D20" s="58"/>
      <c r="E20" s="17" t="s">
        <v>17</v>
      </c>
      <c r="F20" s="16">
        <v>1.65</v>
      </c>
      <c r="G20" s="14"/>
      <c r="H20" s="46">
        <v>40660.27</v>
      </c>
      <c r="I20" s="47">
        <v>53483.4</v>
      </c>
      <c r="J20" s="63">
        <f>H20-I20</f>
        <v>-12823.130000000005</v>
      </c>
      <c r="K20" s="64"/>
      <c r="L20" s="65"/>
      <c r="M20" s="60">
        <v>12823.13</v>
      </c>
      <c r="N20" s="58"/>
      <c r="O20" s="10"/>
    </row>
    <row r="21" spans="1:15" ht="15" customHeight="1">
      <c r="A21" s="19"/>
      <c r="B21" s="56" t="s">
        <v>29</v>
      </c>
      <c r="C21" s="57"/>
      <c r="D21" s="58"/>
      <c r="E21" s="17" t="s">
        <v>17</v>
      </c>
      <c r="F21" s="10"/>
      <c r="G21" s="18">
        <v>67195.59</v>
      </c>
      <c r="H21" s="16">
        <v>68009.31</v>
      </c>
      <c r="I21" s="14"/>
      <c r="J21" s="60"/>
      <c r="K21" s="57"/>
      <c r="L21" s="58"/>
      <c r="M21" s="60"/>
      <c r="N21" s="58"/>
      <c r="O21" s="10"/>
    </row>
    <row r="22" spans="1:15" ht="15" customHeight="1">
      <c r="A22" s="19"/>
      <c r="B22" s="56" t="s">
        <v>30</v>
      </c>
      <c r="C22" s="57"/>
      <c r="D22" s="58"/>
      <c r="E22" s="17" t="s">
        <v>17</v>
      </c>
      <c r="F22" s="10"/>
      <c r="G22" s="14"/>
      <c r="H22" s="16">
        <v>-27349.04</v>
      </c>
      <c r="I22" s="14"/>
      <c r="J22" s="60"/>
      <c r="K22" s="57"/>
      <c r="L22" s="58"/>
      <c r="M22" s="60"/>
      <c r="N22" s="58"/>
      <c r="O22" s="10"/>
    </row>
    <row r="23" spans="1:15" ht="15" customHeight="1">
      <c r="A23" s="19"/>
      <c r="B23" s="56" t="s">
        <v>31</v>
      </c>
      <c r="C23" s="57"/>
      <c r="D23" s="58"/>
      <c r="E23" s="17" t="s">
        <v>17</v>
      </c>
      <c r="F23" s="10"/>
      <c r="G23" s="14"/>
      <c r="H23" s="10"/>
      <c r="I23" s="18">
        <v>53483.4</v>
      </c>
      <c r="J23" s="60"/>
      <c r="K23" s="57"/>
      <c r="L23" s="58"/>
      <c r="M23" s="60"/>
      <c r="N23" s="58"/>
      <c r="O23" s="10"/>
    </row>
    <row r="24" spans="1:15" ht="15" customHeight="1">
      <c r="A24" s="8"/>
      <c r="B24" s="56" t="s">
        <v>32</v>
      </c>
      <c r="C24" s="57"/>
      <c r="D24" s="58"/>
      <c r="E24" s="24"/>
      <c r="F24" s="10"/>
      <c r="G24" s="12"/>
      <c r="H24" s="10"/>
      <c r="I24" s="12"/>
      <c r="J24" s="60"/>
      <c r="K24" s="57"/>
      <c r="L24" s="58"/>
      <c r="M24" s="60"/>
      <c r="N24" s="61"/>
      <c r="O24" s="10"/>
    </row>
    <row r="25" spans="1:15" ht="15" customHeight="1">
      <c r="A25" s="15">
        <v>5</v>
      </c>
      <c r="B25" s="62" t="s">
        <v>33</v>
      </c>
      <c r="C25" s="57"/>
      <c r="D25" s="58"/>
      <c r="E25" s="24"/>
      <c r="F25" s="10"/>
      <c r="G25" s="11">
        <v>1798070.2</v>
      </c>
      <c r="H25" s="16">
        <v>1815131.89</v>
      </c>
      <c r="I25" s="11">
        <v>1798070.2</v>
      </c>
      <c r="J25" s="59">
        <v>-10238.97</v>
      </c>
      <c r="K25" s="57"/>
      <c r="L25" s="58"/>
      <c r="M25" s="59">
        <v>10238.97</v>
      </c>
      <c r="N25" s="58"/>
      <c r="O25" s="10"/>
    </row>
    <row r="26" spans="1:15" ht="15" customHeight="1">
      <c r="A26" s="8"/>
      <c r="B26" s="56" t="s">
        <v>34</v>
      </c>
      <c r="C26" s="57"/>
      <c r="D26" s="58"/>
      <c r="E26" s="9" t="s">
        <v>17</v>
      </c>
      <c r="F26" s="10"/>
      <c r="G26" s="11">
        <v>66244.35</v>
      </c>
      <c r="H26" s="16">
        <v>58913.4</v>
      </c>
      <c r="I26" s="11">
        <v>66244.35</v>
      </c>
      <c r="J26" s="59">
        <v>-7330.95</v>
      </c>
      <c r="K26" s="57"/>
      <c r="L26" s="58"/>
      <c r="M26" s="59">
        <v>7330.95</v>
      </c>
      <c r="N26" s="58"/>
      <c r="O26" s="54" t="s">
        <v>66</v>
      </c>
    </row>
    <row r="27" spans="1:15" ht="15" customHeight="1">
      <c r="A27" s="8"/>
      <c r="B27" s="56" t="s">
        <v>35</v>
      </c>
      <c r="C27" s="57"/>
      <c r="D27" s="58"/>
      <c r="E27" s="9" t="s">
        <v>17</v>
      </c>
      <c r="F27" s="10"/>
      <c r="G27" s="11">
        <v>283378.01</v>
      </c>
      <c r="H27" s="16">
        <v>280469.99</v>
      </c>
      <c r="I27" s="11">
        <v>283378.01</v>
      </c>
      <c r="J27" s="59">
        <v>-2908.02</v>
      </c>
      <c r="K27" s="57"/>
      <c r="L27" s="58"/>
      <c r="M27" s="59">
        <v>2908.02</v>
      </c>
      <c r="N27" s="58"/>
      <c r="O27" s="29" t="s">
        <v>67</v>
      </c>
    </row>
    <row r="28" spans="1:15" ht="15" customHeight="1">
      <c r="A28" s="8"/>
      <c r="B28" s="56" t="s">
        <v>36</v>
      </c>
      <c r="C28" s="57"/>
      <c r="D28" s="58"/>
      <c r="E28" s="9" t="s">
        <v>17</v>
      </c>
      <c r="F28" s="10"/>
      <c r="G28" s="25" t="s">
        <v>37</v>
      </c>
      <c r="H28" s="16" t="s">
        <v>37</v>
      </c>
      <c r="I28" s="25" t="s">
        <v>37</v>
      </c>
      <c r="J28" s="60"/>
      <c r="K28" s="57"/>
      <c r="L28" s="58"/>
      <c r="M28" s="60"/>
      <c r="N28" s="61"/>
      <c r="O28" s="29"/>
    </row>
    <row r="29" spans="1:15" ht="15" customHeight="1">
      <c r="A29" s="26"/>
      <c r="B29" s="56" t="s">
        <v>38</v>
      </c>
      <c r="C29" s="57"/>
      <c r="D29" s="58"/>
      <c r="E29" s="27" t="s">
        <v>17</v>
      </c>
      <c r="F29" s="10"/>
      <c r="G29" s="16">
        <v>188518.1</v>
      </c>
      <c r="H29" s="16">
        <v>190527.23</v>
      </c>
      <c r="I29" s="16">
        <v>188518.1</v>
      </c>
      <c r="J29" s="59"/>
      <c r="K29" s="57"/>
      <c r="L29" s="58"/>
      <c r="M29" s="60"/>
      <c r="N29" s="58"/>
      <c r="O29" s="29" t="s">
        <v>67</v>
      </c>
    </row>
    <row r="30" spans="1:15" ht="15" customHeight="1">
      <c r="A30" s="19"/>
      <c r="B30" s="56" t="s">
        <v>39</v>
      </c>
      <c r="C30" s="57"/>
      <c r="D30" s="58"/>
      <c r="E30" s="28" t="s">
        <v>17</v>
      </c>
      <c r="F30" s="10"/>
      <c r="G30" s="16">
        <v>1259929.74</v>
      </c>
      <c r="H30" s="16">
        <v>1285221.27</v>
      </c>
      <c r="I30" s="16">
        <v>1259929.74</v>
      </c>
      <c r="J30" s="59"/>
      <c r="K30" s="57"/>
      <c r="L30" s="58"/>
      <c r="M30" s="60"/>
      <c r="N30" s="58"/>
      <c r="O30" s="29" t="s">
        <v>68</v>
      </c>
    </row>
    <row r="31" ht="15" customHeight="1"/>
    <row r="33" spans="1:7" ht="26.25" customHeight="1">
      <c r="A33" s="86" t="s">
        <v>57</v>
      </c>
      <c r="B33" s="87"/>
      <c r="C33" s="87"/>
      <c r="D33" s="87"/>
      <c r="E33" s="88"/>
      <c r="F33" s="30">
        <f>SUM(F34:F41)</f>
        <v>53483.40000000001</v>
      </c>
      <c r="G33"/>
    </row>
    <row r="34" spans="1:7" ht="12.75">
      <c r="A34" s="80" t="s">
        <v>58</v>
      </c>
      <c r="B34" s="81"/>
      <c r="C34" s="81"/>
      <c r="D34" s="81"/>
      <c r="E34" s="82"/>
      <c r="F34" s="49">
        <v>4371.83</v>
      </c>
      <c r="G34"/>
    </row>
    <row r="35" spans="1:7" ht="12.75">
      <c r="A35" s="83" t="s">
        <v>59</v>
      </c>
      <c r="B35" s="84"/>
      <c r="C35" s="84"/>
      <c r="D35" s="84"/>
      <c r="E35" s="85"/>
      <c r="F35" s="50">
        <v>8151.5</v>
      </c>
      <c r="G35"/>
    </row>
    <row r="36" spans="1:7" ht="12.75">
      <c r="A36" s="83" t="s">
        <v>60</v>
      </c>
      <c r="B36" s="84"/>
      <c r="C36" s="84"/>
      <c r="D36" s="84"/>
      <c r="E36" s="85"/>
      <c r="F36" s="50">
        <v>9630</v>
      </c>
      <c r="G36"/>
    </row>
    <row r="37" spans="1:7" ht="12.75">
      <c r="A37" s="83" t="s">
        <v>60</v>
      </c>
      <c r="B37" s="84"/>
      <c r="C37" s="84"/>
      <c r="D37" s="84"/>
      <c r="E37" s="85"/>
      <c r="F37" s="50">
        <v>1612.52</v>
      </c>
      <c r="G37"/>
    </row>
    <row r="38" spans="1:7" ht="12.75">
      <c r="A38" s="83" t="s">
        <v>61</v>
      </c>
      <c r="B38" s="84"/>
      <c r="C38" s="84"/>
      <c r="D38" s="84"/>
      <c r="E38" s="85"/>
      <c r="F38" s="50">
        <v>520.15</v>
      </c>
      <c r="G38"/>
    </row>
    <row r="39" spans="1:7" ht="12.75">
      <c r="A39" s="83" t="s">
        <v>62</v>
      </c>
      <c r="B39" s="84"/>
      <c r="C39" s="84"/>
      <c r="D39" s="84"/>
      <c r="E39" s="85"/>
      <c r="F39" s="51">
        <v>1492.4</v>
      </c>
      <c r="G39"/>
    </row>
    <row r="40" spans="1:7" ht="12.75">
      <c r="A40" s="80" t="s">
        <v>63</v>
      </c>
      <c r="B40" s="81"/>
      <c r="C40" s="81"/>
      <c r="D40" s="81"/>
      <c r="E40" s="82"/>
      <c r="F40" s="51">
        <v>24378</v>
      </c>
      <c r="G40"/>
    </row>
    <row r="41" spans="1:7" ht="12.75">
      <c r="A41" s="89" t="s">
        <v>64</v>
      </c>
      <c r="B41" s="89"/>
      <c r="C41" s="89"/>
      <c r="D41" s="89"/>
      <c r="E41" s="89"/>
      <c r="F41" s="51">
        <v>3327</v>
      </c>
      <c r="G41"/>
    </row>
    <row r="42" spans="1:7" ht="12.75">
      <c r="A42" s="48"/>
      <c r="B42" s="48"/>
      <c r="C42" s="48"/>
      <c r="D42" s="48"/>
      <c r="E42" s="48"/>
      <c r="F42" s="31"/>
      <c r="G42"/>
    </row>
    <row r="43" spans="1:7" ht="12.75">
      <c r="A43" s="32"/>
      <c r="B43" s="32"/>
      <c r="C43" s="32"/>
      <c r="D43" s="32"/>
      <c r="E43" s="33"/>
      <c r="F43" s="31"/>
      <c r="G43"/>
    </row>
    <row r="44" spans="1:7" ht="12.75">
      <c r="A44" s="92" t="s">
        <v>65</v>
      </c>
      <c r="B44" s="93"/>
      <c r="C44" s="93"/>
      <c r="D44" s="93"/>
      <c r="E44" s="94"/>
      <c r="F44" s="52">
        <f>F45+F46</f>
        <v>6552</v>
      </c>
      <c r="G44" s="33"/>
    </row>
    <row r="45" spans="1:7" ht="12.75">
      <c r="A45" s="95" t="s">
        <v>48</v>
      </c>
      <c r="B45" s="96"/>
      <c r="C45" s="96"/>
      <c r="D45" s="96"/>
      <c r="E45" s="96"/>
      <c r="F45" s="53">
        <v>4860</v>
      </c>
      <c r="G45" s="33"/>
    </row>
    <row r="46" spans="1:7" ht="12.75">
      <c r="A46" s="98" t="s">
        <v>70</v>
      </c>
      <c r="B46" s="96"/>
      <c r="C46" s="96"/>
      <c r="D46" s="96"/>
      <c r="E46" s="96"/>
      <c r="F46" s="53">
        <v>1692</v>
      </c>
      <c r="G46" s="33"/>
    </row>
    <row r="47" spans="1:9" ht="12.75">
      <c r="A47" s="34"/>
      <c r="B47" s="35"/>
      <c r="C47" s="35"/>
      <c r="D47" s="35"/>
      <c r="E47" s="35"/>
      <c r="F47" s="36"/>
      <c r="G47" s="37"/>
      <c r="H47"/>
      <c r="I47"/>
    </row>
    <row r="48" spans="1:9" ht="12.75">
      <c r="A48" s="34"/>
      <c r="B48" s="35"/>
      <c r="C48" s="35"/>
      <c r="D48" s="35"/>
      <c r="E48" s="35"/>
      <c r="F48" s="36"/>
      <c r="G48" s="37"/>
      <c r="H48"/>
      <c r="I48"/>
    </row>
    <row r="49" spans="1:9" ht="12.75">
      <c r="A49" s="34"/>
      <c r="B49" s="35"/>
      <c r="C49" s="35"/>
      <c r="D49" s="35"/>
      <c r="E49" s="35"/>
      <c r="F49" s="36"/>
      <c r="G49" s="37"/>
      <c r="H49"/>
      <c r="I49"/>
    </row>
    <row r="50" spans="1:9" ht="12.75">
      <c r="A50" s="34"/>
      <c r="B50" s="35"/>
      <c r="C50" s="35"/>
      <c r="D50" s="35"/>
      <c r="E50" s="35"/>
      <c r="F50" s="36"/>
      <c r="G50" s="37"/>
      <c r="H50"/>
      <c r="I50"/>
    </row>
    <row r="51" spans="1:9" ht="12.75">
      <c r="A51" s="38" t="s">
        <v>49</v>
      </c>
      <c r="B51" s="38"/>
      <c r="C51" s="39"/>
      <c r="D51" s="40"/>
      <c r="G51" s="42" t="s">
        <v>50</v>
      </c>
      <c r="H51"/>
      <c r="I51"/>
    </row>
    <row r="52" spans="1:9" ht="12.75">
      <c r="A52"/>
      <c r="B52" s="42"/>
      <c r="C52" s="40"/>
      <c r="D52" s="41"/>
      <c r="E52" s="41"/>
      <c r="F52" s="41"/>
      <c r="G52" s="41"/>
      <c r="H52"/>
      <c r="I52"/>
    </row>
    <row r="53" spans="1:9" ht="12.75">
      <c r="A53"/>
      <c r="B53" s="42"/>
      <c r="C53" s="41"/>
      <c r="D53" s="41"/>
      <c r="E53" s="41"/>
      <c r="G53" s="43"/>
      <c r="H53" s="41"/>
      <c r="I53"/>
    </row>
    <row r="54" spans="1:9" ht="12.75">
      <c r="A54" s="97" t="s">
        <v>51</v>
      </c>
      <c r="B54" s="91"/>
      <c r="C54" s="43"/>
      <c r="D54" s="41"/>
      <c r="E54" s="41"/>
      <c r="F54" s="41"/>
      <c r="G54" s="41"/>
      <c r="H54"/>
      <c r="I54"/>
    </row>
    <row r="55" spans="1:9" ht="12.75">
      <c r="A55" s="90" t="s">
        <v>52</v>
      </c>
      <c r="B55" s="91"/>
      <c r="C55" s="43"/>
      <c r="D55" s="42"/>
      <c r="E55" s="41"/>
      <c r="F55" s="41"/>
      <c r="G55" s="41"/>
      <c r="H55"/>
      <c r="I55"/>
    </row>
    <row r="56" spans="1:2" ht="12.75">
      <c r="A56" s="90" t="s">
        <v>69</v>
      </c>
      <c r="B56" s="91"/>
    </row>
  </sheetData>
  <sheetProtection/>
  <mergeCells count="95">
    <mergeCell ref="A46:E46"/>
    <mergeCell ref="A37:E37"/>
    <mergeCell ref="A38:E38"/>
    <mergeCell ref="A39:E39"/>
    <mergeCell ref="A40:E40"/>
    <mergeCell ref="A41:E41"/>
    <mergeCell ref="A56:B56"/>
    <mergeCell ref="A44:E44"/>
    <mergeCell ref="A45:E45"/>
    <mergeCell ref="A54:B54"/>
    <mergeCell ref="A55:B55"/>
    <mergeCell ref="B5:D5"/>
    <mergeCell ref="B7:D7"/>
    <mergeCell ref="A34:E34"/>
    <mergeCell ref="A35:E35"/>
    <mergeCell ref="A36:E36"/>
    <mergeCell ref="A33:E33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2018-03-06T06:24:14Z</cp:lastPrinted>
  <dcterms:created xsi:type="dcterms:W3CDTF">2018-02-13T17:20:56Z</dcterms:created>
  <dcterms:modified xsi:type="dcterms:W3CDTF">2018-03-06T06:25:15Z</dcterms:modified>
  <cp:category/>
  <cp:version/>
  <cp:contentType/>
  <cp:contentStatus/>
</cp:coreProperties>
</file>