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<sst xmlns="http://schemas.openxmlformats.org/spreadsheetml/2006/main" count="102" uniqueCount="80">
  <si>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</si>
  <si>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</si>
  <si>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</si>
  <si>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</si>
  <si>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</si>
  <si>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</si>
  <si>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</si>
  <si>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</si>
  <si>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</si>
  <si>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</si>
  <si>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</si>
  <si>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</si>
  <si>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</si>
  <si>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</si>
  <si>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</si>
  <si>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</si>
  <si>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</si>
  <si>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</si>
  <si>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</si>
  <si>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</si>
  <si>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</si>
  <si>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</si>
  <si>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</si>
  <si>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</si>
  <si>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</si>
  <si>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</si>
  <si>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</si>
  <si>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</si>
  <si>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</si>
  <si>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</si>
  <si>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</si>
  <si>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</si>
  <si>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</si>
  <si>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</si>
  <si>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</si>
  <si>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</si>
  <si>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</si>
  <si>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</si>
  <si>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</si>
  <si>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</si>
  <si>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</si>
  <si>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</si>
  <si>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</si>
  <si>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</si>
  <si>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</si>
  <si>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</si>
  <si>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</si>
  <si>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</si>
  <si>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</si>
  <si>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</si>
  <si>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</si>
  <si>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</si>
  <si>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</si>
  <si>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</si>
  <si>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</si>
  <si>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</si>
  <si>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</si>
  <si>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>услуги ЕРКЦ  .</t>
  </si>
  <si>
    <t>электроэнергия</t>
  </si>
  <si>
    <t>2012г.</t>
  </si>
  <si>
    <t>остаток средств на 01.01.2012г.</t>
  </si>
  <si>
    <t xml:space="preserve">выполненные работы в 2012г. </t>
  </si>
  <si>
    <t>2012г.г.не начисляется</t>
  </si>
  <si>
    <t>в.ч. Плата за найм</t>
  </si>
  <si>
    <r>
      <t>по дому  11 корп. 1  ул. Молодежная   з</t>
    </r>
    <r>
      <rPr>
        <b/>
        <sz val="10"/>
        <rFont val="Arial Cyr"/>
        <family val="0"/>
      </rPr>
      <t>а период с 01. 01.2012 по 31.12.2012г.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</si>
  <si>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</si>
  <si>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</si>
  <si>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</si>
  <si>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</si>
  <si>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</si>
  <si>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</si>
  <si>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</si>
  <si>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</si>
  <si>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</si>
  <si>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</si>
  <si>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</si>
  <si>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2,73/1,61</t>
  </si>
  <si>
    <t>Капитальный ремонт  .</t>
  </si>
  <si>
    <t>недосборы населения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</si>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</sst>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29" xfId="0" applyFont="1" applyBorder="1" applyAlignment="1">
      <alignment wrapText="1"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125" style="0" customWidth="1"/>
    <col min="4" max="4" width="7.87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64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84" t="s">
        <v>0</v>
      </c>
      <c r="B5" s="86" t="s">
        <v>4</v>
      </c>
      <c r="C5" s="86" t="s">
        <v>5</v>
      </c>
      <c r="D5" s="94" t="s">
        <v>6</v>
      </c>
      <c r="E5" s="86" t="s">
        <v>7</v>
      </c>
      <c r="F5" s="86" t="s">
        <v>51</v>
      </c>
      <c r="G5" s="86" t="s">
        <v>8</v>
      </c>
      <c r="H5" s="88" t="s">
        <v>9</v>
      </c>
      <c r="I5" s="88" t="s">
        <v>10</v>
      </c>
      <c r="J5" s="90" t="s">
        <v>11</v>
      </c>
    </row>
    <row r="6" spans="1:10" ht="13.5" thickBot="1">
      <c r="A6" s="85"/>
      <c r="B6" s="87"/>
      <c r="C6" s="87"/>
      <c r="D6" s="95"/>
      <c r="E6" s="87"/>
      <c r="F6" s="87"/>
      <c r="G6" s="87"/>
      <c r="H6" s="89"/>
      <c r="I6" s="89"/>
      <c r="J6" s="91"/>
    </row>
    <row r="7" spans="1:10" ht="15" customHeight="1">
      <c r="A7" s="19"/>
      <c r="B7" s="20" t="s">
        <v>12</v>
      </c>
      <c r="C7" s="20" t="s">
        <v>15</v>
      </c>
      <c r="D7" s="21">
        <f>D8</f>
        <v>2310.7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2310.7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38.25">
      <c r="A10" s="34">
        <v>1</v>
      </c>
      <c r="B10" s="42" t="s">
        <v>16</v>
      </c>
      <c r="C10" s="43"/>
      <c r="D10" s="43" t="s">
        <v>65</v>
      </c>
      <c r="E10" s="43">
        <v>166300</v>
      </c>
      <c r="F10" s="43">
        <v>163010</v>
      </c>
      <c r="G10" s="43">
        <v>166300</v>
      </c>
      <c r="H10" s="43">
        <v>-3290</v>
      </c>
      <c r="I10" s="43">
        <v>3290</v>
      </c>
      <c r="J10" s="39" t="s">
        <v>56</v>
      </c>
    </row>
    <row r="11" spans="1:10" ht="12.75">
      <c r="A11" s="35"/>
      <c r="B11" s="44" t="s">
        <v>17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35" t="s">
        <v>18</v>
      </c>
      <c r="B12" s="44" t="s">
        <v>19</v>
      </c>
      <c r="C12" s="2" t="s">
        <v>20</v>
      </c>
      <c r="D12" s="2" t="s">
        <v>66</v>
      </c>
      <c r="E12" s="12">
        <v>20090</v>
      </c>
      <c r="F12" s="7">
        <v>19650</v>
      </c>
      <c r="G12" s="12">
        <f>E12</f>
        <v>20090</v>
      </c>
      <c r="H12" s="7">
        <f>F12-G12</f>
        <v>-440</v>
      </c>
      <c r="I12" s="45">
        <f>E12-F12</f>
        <v>440</v>
      </c>
      <c r="J12" s="40" t="s">
        <v>37</v>
      </c>
    </row>
    <row r="13" spans="1:10" ht="12.75">
      <c r="A13" s="35" t="s">
        <v>21</v>
      </c>
      <c r="B13" s="44" t="s">
        <v>22</v>
      </c>
      <c r="C13" s="2" t="s">
        <v>20</v>
      </c>
      <c r="D13" s="2" t="s">
        <v>67</v>
      </c>
      <c r="E13" s="12">
        <v>37450</v>
      </c>
      <c r="F13" s="7">
        <v>36630</v>
      </c>
      <c r="G13" s="12">
        <f>E13</f>
        <v>37450</v>
      </c>
      <c r="H13" s="7">
        <f>F13-G13</f>
        <v>-820</v>
      </c>
      <c r="I13" s="45">
        <f aca="true" t="shared" si="0" ref="I13:I20">E13-F13</f>
        <v>820</v>
      </c>
      <c r="J13" s="40" t="s">
        <v>37</v>
      </c>
    </row>
    <row r="14" spans="1:10" ht="12.75">
      <c r="A14" s="37" t="s">
        <v>23</v>
      </c>
      <c r="B14" s="44" t="s">
        <v>1</v>
      </c>
      <c r="C14" s="2" t="s">
        <v>20</v>
      </c>
      <c r="D14" s="2" t="s">
        <v>68</v>
      </c>
      <c r="E14" s="12">
        <v>38480</v>
      </c>
      <c r="F14" s="7">
        <v>37760</v>
      </c>
      <c r="G14" s="12">
        <f>E14</f>
        <v>38480</v>
      </c>
      <c r="H14" s="7">
        <f>F14-G14</f>
        <v>-720</v>
      </c>
      <c r="I14" s="45">
        <f t="shared" si="0"/>
        <v>720</v>
      </c>
      <c r="J14" s="40" t="s">
        <v>37</v>
      </c>
    </row>
    <row r="15" spans="1:10" ht="25.5">
      <c r="A15" s="37" t="s">
        <v>25</v>
      </c>
      <c r="B15" s="44" t="s">
        <v>24</v>
      </c>
      <c r="C15" s="2" t="s">
        <v>20</v>
      </c>
      <c r="D15" s="2">
        <v>0</v>
      </c>
      <c r="E15" s="12">
        <f>D15*D8*12</f>
        <v>0</v>
      </c>
      <c r="F15" s="7">
        <f>E15*95.7/100</f>
        <v>0</v>
      </c>
      <c r="G15" s="12">
        <v>0</v>
      </c>
      <c r="H15" s="7">
        <v>0</v>
      </c>
      <c r="I15" s="45">
        <f t="shared" si="0"/>
        <v>0</v>
      </c>
      <c r="J15" s="41" t="s">
        <v>38</v>
      </c>
    </row>
    <row r="16" spans="1:10" ht="25.5">
      <c r="A16" s="37" t="s">
        <v>27</v>
      </c>
      <c r="B16" s="46" t="s">
        <v>26</v>
      </c>
      <c r="C16" s="2" t="s">
        <v>20</v>
      </c>
      <c r="D16" s="2" t="s">
        <v>69</v>
      </c>
      <c r="E16" s="12">
        <v>28570</v>
      </c>
      <c r="F16" s="7">
        <v>28100</v>
      </c>
      <c r="G16" s="12">
        <f>E16</f>
        <v>28570</v>
      </c>
      <c r="H16" s="7">
        <f aca="true" t="shared" si="1" ref="H16:H21">F16-G16</f>
        <v>-470</v>
      </c>
      <c r="I16" s="45">
        <f t="shared" si="0"/>
        <v>470</v>
      </c>
      <c r="J16" s="40" t="s">
        <v>75</v>
      </c>
    </row>
    <row r="17" spans="1:10" ht="25.5">
      <c r="A17" s="37" t="s">
        <v>28</v>
      </c>
      <c r="B17" s="44" t="s">
        <v>57</v>
      </c>
      <c r="C17" s="2" t="s">
        <v>20</v>
      </c>
      <c r="D17" s="1" t="s">
        <v>70</v>
      </c>
      <c r="E17" s="12">
        <v>27650</v>
      </c>
      <c r="F17" s="7">
        <v>27090</v>
      </c>
      <c r="G17" s="12">
        <f>E17</f>
        <v>27650</v>
      </c>
      <c r="H17" s="7">
        <f t="shared" si="1"/>
        <v>-560</v>
      </c>
      <c r="I17" s="45">
        <f t="shared" si="0"/>
        <v>560</v>
      </c>
      <c r="J17" s="41" t="s">
        <v>39</v>
      </c>
    </row>
    <row r="18" spans="1:10" ht="25.5">
      <c r="A18" s="37" t="s">
        <v>30</v>
      </c>
      <c r="B18" s="47" t="s">
        <v>29</v>
      </c>
      <c r="C18" s="2" t="s">
        <v>20</v>
      </c>
      <c r="D18" s="2" t="s">
        <v>71</v>
      </c>
      <c r="E18" s="12">
        <v>7720</v>
      </c>
      <c r="F18" s="7">
        <v>7550</v>
      </c>
      <c r="G18" s="12">
        <f>E18</f>
        <v>7720</v>
      </c>
      <c r="H18" s="7">
        <f t="shared" si="1"/>
        <v>-170</v>
      </c>
      <c r="I18" s="45">
        <f t="shared" si="0"/>
        <v>170</v>
      </c>
      <c r="J18" s="41" t="s">
        <v>40</v>
      </c>
    </row>
    <row r="19" spans="1:10" ht="25.5">
      <c r="A19" s="38" t="s">
        <v>32</v>
      </c>
      <c r="B19" s="46" t="s">
        <v>31</v>
      </c>
      <c r="C19" s="2" t="s">
        <v>20</v>
      </c>
      <c r="D19" s="2" t="s">
        <v>72</v>
      </c>
      <c r="E19" s="12">
        <v>2330</v>
      </c>
      <c r="F19" s="7">
        <v>2290</v>
      </c>
      <c r="G19" s="12">
        <f>E19</f>
        <v>2330</v>
      </c>
      <c r="H19" s="7">
        <f t="shared" si="1"/>
        <v>-40</v>
      </c>
      <c r="I19" s="45">
        <f t="shared" si="0"/>
        <v>40</v>
      </c>
      <c r="J19" s="41" t="s">
        <v>41</v>
      </c>
    </row>
    <row r="20" spans="1:10" ht="25.5">
      <c r="A20" s="38" t="s">
        <v>45</v>
      </c>
      <c r="B20" s="44" t="s">
        <v>33</v>
      </c>
      <c r="C20" s="2" t="s">
        <v>20</v>
      </c>
      <c r="D20" s="2">
        <v>0.08</v>
      </c>
      <c r="E20" s="12">
        <v>2950</v>
      </c>
      <c r="F20" s="7">
        <v>2880</v>
      </c>
      <c r="G20" s="12">
        <f>E20</f>
        <v>2950</v>
      </c>
      <c r="H20" s="7">
        <f t="shared" si="1"/>
        <v>-70</v>
      </c>
      <c r="I20" s="45">
        <f t="shared" si="0"/>
        <v>70</v>
      </c>
      <c r="J20" s="41" t="s">
        <v>42</v>
      </c>
    </row>
    <row r="21" spans="1:10" ht="13.5" thickBot="1">
      <c r="A21" s="32"/>
      <c r="B21" s="48" t="s">
        <v>34</v>
      </c>
      <c r="C21" s="5" t="s">
        <v>20</v>
      </c>
      <c r="D21" s="5" t="s">
        <v>73</v>
      </c>
      <c r="E21" s="26">
        <v>1080</v>
      </c>
      <c r="F21" s="7">
        <v>1060</v>
      </c>
      <c r="G21" s="26">
        <v>1080</v>
      </c>
      <c r="H21" s="49">
        <f t="shared" si="1"/>
        <v>-20</v>
      </c>
      <c r="I21" s="50">
        <f>E21-F21</f>
        <v>20</v>
      </c>
      <c r="J21" s="40" t="s">
        <v>43</v>
      </c>
    </row>
    <row r="22" spans="1:10" ht="13.5" thickBot="1">
      <c r="A22" s="37">
        <v>2</v>
      </c>
      <c r="B22" s="51"/>
      <c r="C22" s="51"/>
      <c r="D22" s="51"/>
      <c r="E22" s="52"/>
      <c r="F22" s="53"/>
      <c r="G22" s="52"/>
      <c r="H22" s="53"/>
      <c r="I22" s="53"/>
      <c r="J22" s="24"/>
    </row>
    <row r="23" spans="1:10" ht="26.25" thickBot="1">
      <c r="A23" s="32"/>
      <c r="B23" s="54" t="s">
        <v>35</v>
      </c>
      <c r="C23" s="55" t="s">
        <v>20</v>
      </c>
      <c r="D23" s="55" t="s">
        <v>74</v>
      </c>
      <c r="E23" s="56">
        <v>56730</v>
      </c>
      <c r="F23" s="57">
        <v>54210</v>
      </c>
      <c r="G23" s="56">
        <f>E23</f>
        <v>56730</v>
      </c>
      <c r="H23" s="57">
        <f>F23-G23</f>
        <v>-2520</v>
      </c>
      <c r="I23" s="58">
        <f>E23-F23</f>
        <v>2520</v>
      </c>
      <c r="J23" s="41" t="s">
        <v>44</v>
      </c>
    </row>
    <row r="24" spans="1:10" ht="13.5" thickBot="1">
      <c r="A24" s="37">
        <v>3</v>
      </c>
      <c r="B24" s="60"/>
      <c r="C24" s="51"/>
      <c r="D24" s="51"/>
      <c r="E24" s="61"/>
      <c r="F24" s="62"/>
      <c r="G24" s="61"/>
      <c r="H24" s="62"/>
      <c r="I24" s="62"/>
      <c r="J24" s="24"/>
    </row>
    <row r="25" spans="1:10" ht="12.75">
      <c r="A25" s="37"/>
      <c r="B25" s="63" t="s">
        <v>79</v>
      </c>
      <c r="C25" s="20" t="s">
        <v>20</v>
      </c>
      <c r="D25" s="20"/>
      <c r="E25" s="64"/>
      <c r="F25" s="43">
        <f>F26+F27</f>
        <v>127236.3</v>
      </c>
      <c r="G25" s="64">
        <v>5810</v>
      </c>
      <c r="H25" s="64">
        <f>F25-G25</f>
        <v>121426.3</v>
      </c>
      <c r="I25" s="65">
        <v>4870</v>
      </c>
      <c r="J25" s="40"/>
    </row>
    <row r="26" spans="1:10" ht="12.75">
      <c r="A26" s="37"/>
      <c r="B26" s="66" t="s">
        <v>59</v>
      </c>
      <c r="C26" s="2" t="s">
        <v>20</v>
      </c>
      <c r="D26" s="2" t="s">
        <v>76</v>
      </c>
      <c r="E26" s="12">
        <v>62760</v>
      </c>
      <c r="F26" s="7">
        <v>65930</v>
      </c>
      <c r="G26" s="2"/>
      <c r="H26" s="2"/>
      <c r="I26" s="45"/>
      <c r="J26" s="40"/>
    </row>
    <row r="27" spans="1:10" ht="12.75">
      <c r="A27" s="36"/>
      <c r="B27" s="46" t="s">
        <v>60</v>
      </c>
      <c r="C27" s="2" t="s">
        <v>20</v>
      </c>
      <c r="D27" s="2"/>
      <c r="E27" s="12"/>
      <c r="F27" s="7">
        <v>61306.3</v>
      </c>
      <c r="G27" s="2"/>
      <c r="H27" s="2"/>
      <c r="I27" s="24"/>
      <c r="J27" s="40"/>
    </row>
    <row r="28" spans="1:10" ht="12.75">
      <c r="A28" s="59"/>
      <c r="B28" s="44" t="s">
        <v>61</v>
      </c>
      <c r="C28" s="2"/>
      <c r="D28" s="2"/>
      <c r="E28" s="12"/>
      <c r="F28" s="7"/>
      <c r="G28" s="28">
        <v>0</v>
      </c>
      <c r="H28" s="2"/>
      <c r="I28" s="24"/>
      <c r="J28" s="40"/>
    </row>
    <row r="29" spans="1:10" ht="13.5" thickBot="1">
      <c r="A29" s="59">
        <v>4</v>
      </c>
      <c r="B29" s="46" t="s">
        <v>78</v>
      </c>
      <c r="C29" s="2"/>
      <c r="D29" s="2"/>
      <c r="E29" s="12"/>
      <c r="F29" s="7"/>
      <c r="G29" s="12">
        <v>5810</v>
      </c>
      <c r="H29" s="2"/>
      <c r="I29" s="24"/>
      <c r="J29" s="40"/>
    </row>
    <row r="30" spans="1:10" ht="12.75">
      <c r="A30" s="59"/>
      <c r="B30" s="63" t="s">
        <v>77</v>
      </c>
      <c r="C30" s="20" t="s">
        <v>20</v>
      </c>
      <c r="D30" s="20"/>
      <c r="E30" s="64">
        <v>0</v>
      </c>
      <c r="F30" s="43">
        <f>F32+F33</f>
        <v>13122.21</v>
      </c>
      <c r="G30" s="67">
        <v>0</v>
      </c>
      <c r="H30" s="43">
        <f>F30-G30</f>
        <v>13122.21</v>
      </c>
      <c r="I30" s="68">
        <v>-438</v>
      </c>
      <c r="J30" s="40"/>
    </row>
    <row r="31" spans="1:10" ht="12.75">
      <c r="A31" s="59"/>
      <c r="B31" s="78" t="s">
        <v>63</v>
      </c>
      <c r="C31" s="79"/>
      <c r="D31" s="79"/>
      <c r="E31" s="80"/>
      <c r="F31" s="81">
        <v>14287.13</v>
      </c>
      <c r="G31" s="82"/>
      <c r="H31" s="81"/>
      <c r="I31" s="83"/>
      <c r="J31" s="40"/>
    </row>
    <row r="32" spans="1:10" ht="12.75">
      <c r="A32" s="59"/>
      <c r="B32" s="66" t="s">
        <v>62</v>
      </c>
      <c r="C32" s="2"/>
      <c r="D32" s="2"/>
      <c r="E32" s="28"/>
      <c r="F32" s="10"/>
      <c r="G32" s="4"/>
      <c r="H32" s="10"/>
      <c r="I32" s="69"/>
      <c r="J32" s="40"/>
    </row>
    <row r="33" spans="1:10" ht="13.5" thickBot="1">
      <c r="A33" s="59">
        <v>5</v>
      </c>
      <c r="B33" s="46" t="s">
        <v>60</v>
      </c>
      <c r="C33" s="2"/>
      <c r="D33" s="2"/>
      <c r="E33" s="28"/>
      <c r="F33" s="10">
        <v>13122.21</v>
      </c>
      <c r="G33" s="10"/>
      <c r="H33" s="4"/>
      <c r="I33" s="69"/>
      <c r="J33" s="40"/>
    </row>
    <row r="34" spans="1:10" ht="12.75">
      <c r="A34" s="59"/>
      <c r="B34" s="73" t="s">
        <v>36</v>
      </c>
      <c r="C34" s="20"/>
      <c r="D34" s="20"/>
      <c r="E34" s="21">
        <f>E35+E36+E37+E38+E39</f>
        <v>986180</v>
      </c>
      <c r="F34" s="21">
        <f>F35+F36+F37+F38+F39</f>
        <v>987570</v>
      </c>
      <c r="G34" s="21">
        <f>G35+G36+G37+G38+G39</f>
        <v>986180</v>
      </c>
      <c r="H34" s="21">
        <f>H35+H36+H37+H38+H39</f>
        <v>1390</v>
      </c>
      <c r="I34" s="74">
        <f>I35+I36+I37+I38+I39</f>
        <v>1390</v>
      </c>
      <c r="J34" s="40"/>
    </row>
    <row r="35" spans="1:10" ht="12.75">
      <c r="A35" s="59"/>
      <c r="B35" s="44" t="s">
        <v>52</v>
      </c>
      <c r="C35" s="7" t="s">
        <v>20</v>
      </c>
      <c r="D35" s="12"/>
      <c r="E35" s="12">
        <v>598350</v>
      </c>
      <c r="F35" s="12">
        <v>593330</v>
      </c>
      <c r="G35" s="12">
        <f>E35</f>
        <v>598350</v>
      </c>
      <c r="H35" s="12">
        <f>F35-E35</f>
        <v>-5020</v>
      </c>
      <c r="I35" s="75">
        <f>F35-E35</f>
        <v>-5020</v>
      </c>
      <c r="J35" s="40"/>
    </row>
    <row r="36" spans="1:10" ht="12.75">
      <c r="A36" s="38"/>
      <c r="B36" s="44" t="s">
        <v>58</v>
      </c>
      <c r="C36" s="7" t="s">
        <v>20</v>
      </c>
      <c r="D36" s="12"/>
      <c r="E36" s="12">
        <v>23490</v>
      </c>
      <c r="F36" s="12">
        <v>24470</v>
      </c>
      <c r="G36" s="12">
        <f>E36</f>
        <v>23490</v>
      </c>
      <c r="H36" s="12">
        <f>F36-E36</f>
        <v>980</v>
      </c>
      <c r="I36" s="75">
        <f>F36-E36</f>
        <v>980</v>
      </c>
      <c r="J36" s="40"/>
    </row>
    <row r="37" spans="1:10" ht="12.75">
      <c r="A37" s="59"/>
      <c r="B37" s="46" t="s">
        <v>53</v>
      </c>
      <c r="C37" s="2" t="s">
        <v>20</v>
      </c>
      <c r="D37" s="2"/>
      <c r="E37" s="12">
        <v>216410</v>
      </c>
      <c r="F37" s="12">
        <v>218640</v>
      </c>
      <c r="G37" s="12">
        <f>E37</f>
        <v>216410</v>
      </c>
      <c r="H37" s="12">
        <f>F37-E37</f>
        <v>2230</v>
      </c>
      <c r="I37" s="75">
        <f>F37-E37</f>
        <v>2230</v>
      </c>
      <c r="J37" s="40"/>
    </row>
    <row r="38" spans="1:10" ht="13.5" thickBot="1">
      <c r="A38" s="71"/>
      <c r="B38" s="46" t="s">
        <v>54</v>
      </c>
      <c r="C38" s="2" t="s">
        <v>20</v>
      </c>
      <c r="D38" s="2"/>
      <c r="E38" s="12">
        <v>76770</v>
      </c>
      <c r="F38" s="12">
        <v>78560</v>
      </c>
      <c r="G38" s="12">
        <f>E38</f>
        <v>76770</v>
      </c>
      <c r="H38" s="12">
        <f>F38-E38</f>
        <v>1790</v>
      </c>
      <c r="I38" s="75">
        <f>F38-E38</f>
        <v>1790</v>
      </c>
      <c r="J38" s="40"/>
    </row>
    <row r="39" spans="1:10" ht="13.5" thickBot="1">
      <c r="A39" s="15"/>
      <c r="B39" s="70" t="s">
        <v>55</v>
      </c>
      <c r="C39" s="33" t="s">
        <v>20</v>
      </c>
      <c r="D39" s="33"/>
      <c r="E39" s="26">
        <v>71160</v>
      </c>
      <c r="F39" s="26">
        <v>72570</v>
      </c>
      <c r="G39" s="26">
        <f>E39</f>
        <v>71160</v>
      </c>
      <c r="H39" s="26">
        <f>F39-E39</f>
        <v>1410</v>
      </c>
      <c r="I39" s="76">
        <f>F39-E39</f>
        <v>1410</v>
      </c>
      <c r="J39" s="72"/>
    </row>
    <row r="40" spans="1:4" s="3" customFormat="1" ht="12.75">
      <c r="A40" s="15"/>
      <c r="B40" s="31"/>
      <c r="C40" s="15"/>
      <c r="D40" s="15"/>
    </row>
    <row r="41" spans="1:7" ht="12.75">
      <c r="A41" s="14"/>
      <c r="B41" s="30"/>
      <c r="C41" s="29"/>
      <c r="D41" s="29"/>
      <c r="E41" s="30" t="s">
        <v>50</v>
      </c>
      <c r="F41" s="3"/>
      <c r="G41" s="3"/>
    </row>
    <row r="42" spans="1:7" ht="12.75">
      <c r="A42" s="3"/>
      <c r="B42" s="13"/>
      <c r="C42" s="3"/>
      <c r="D42" s="3"/>
      <c r="E42" s="3"/>
      <c r="F42" s="3"/>
      <c r="G42" s="3"/>
    </row>
    <row r="43" spans="1:7" ht="12.75">
      <c r="A43" s="15"/>
      <c r="B43" s="3"/>
      <c r="C43" s="3"/>
      <c r="D43" s="3"/>
      <c r="E43" s="3"/>
      <c r="F43" s="3"/>
      <c r="G43" s="3"/>
    </row>
    <row r="44" spans="1:8" ht="12.75">
      <c r="A44" s="15"/>
      <c r="B44" s="13"/>
      <c r="C44" s="11"/>
      <c r="D44" s="3"/>
      <c r="E44" s="3"/>
      <c r="F44" s="13" t="s">
        <v>46</v>
      </c>
      <c r="G44" s="11"/>
      <c r="H44" s="3"/>
    </row>
    <row r="45" spans="1:7" ht="12.75">
      <c r="A45" s="17"/>
      <c r="B45" s="3"/>
      <c r="C45" s="11"/>
      <c r="D45" s="3"/>
      <c r="E45" s="3"/>
      <c r="F45" s="3"/>
      <c r="G45" s="3"/>
    </row>
    <row r="46" spans="1:7" ht="12.75">
      <c r="A46" s="18"/>
      <c r="B46" s="14" t="s">
        <v>47</v>
      </c>
      <c r="C46" s="11"/>
      <c r="D46" s="3"/>
      <c r="E46" s="3"/>
      <c r="F46" s="3"/>
      <c r="G46" s="3"/>
    </row>
    <row r="47" spans="1:7" ht="12.75">
      <c r="A47" s="18"/>
      <c r="B47" s="77" t="s">
        <v>48</v>
      </c>
      <c r="C47" s="3"/>
      <c r="D47" s="3"/>
      <c r="E47" s="3"/>
      <c r="F47" s="3"/>
      <c r="G47" s="3"/>
    </row>
    <row r="48" spans="1:7" ht="12.75">
      <c r="A48" s="3"/>
      <c r="B48" s="77" t="s">
        <v>49</v>
      </c>
      <c r="C48" s="3"/>
      <c r="D48" s="3"/>
      <c r="E48" s="3"/>
      <c r="F48" s="3"/>
      <c r="G48" s="16"/>
    </row>
    <row r="49" spans="2:7" ht="18" customHeight="1">
      <c r="B49" s="14"/>
      <c r="C49" s="3"/>
      <c r="D49" s="3"/>
      <c r="E49" s="3"/>
      <c r="F49" s="3"/>
      <c r="G49" s="3"/>
    </row>
    <row r="50" ht="12.75">
      <c r="B50" s="77"/>
    </row>
    <row r="51" ht="12.75">
      <c r="B51" s="77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2012-06-14T09:43:35Z</cp:lastPrinted>
  <dcterms:created xsi:type="dcterms:W3CDTF">2010-07-05T09:11:27Z</dcterms:created>
  <dcterms:modified xsi:type="dcterms:W3CDTF">2013-05-30T07:57:37Z</dcterms:modified>
  <cp:category/>
  <cp:version/>
  <cp:contentType/>
  <cp:contentStatus/>
</cp:coreProperties>
</file>