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<sst xmlns="http://schemas.openxmlformats.org/spreadsheetml/2006/main" count="100" uniqueCount="68">
  <si>
    <t>Отчет о выполнении договора на управление по многоквартирному жилому дому</t>
  </si>
  <si>
    <t xml:space="preserve">Адрес: Ленина ул, д.30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</si>
  <si>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</si>
  <si>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</si>
  <si>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</si>
  <si>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</si>
  <si>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</si>
  <si>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</si>
  <si>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</si>
  <si>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</si>
  <si>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</si>
  <si>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</si>
  <si>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</si>
  <si>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</si>
  <si>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</si>
  <si>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</si>
  <si>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</si>
  <si>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</si>
  <si>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</si>
  <si>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</si>
  <si>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</si>
  <si>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</si>
  <si>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</si>
  <si>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</si>
  <si>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</si>
  <si>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</si>
  <si>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</si>
  <si>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</si>
  <si>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</si>
  <si>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</si>
  <si>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</si>
  <si>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</si>
  <si>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</si>
  <si>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</si>
  <si>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</si>
  <si>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</si>
  <si>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</si>
  <si>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</si>
  <si>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</si>
  <si>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</si>
  <si>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</si>
  <si>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</si>
  <si>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</si>
  <si>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</si>
  <si>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</si>
  <si>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</si>
  <si>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</si>
  <si>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</si>
  <si>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</si>
  <si>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</si>
  <si>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</si>
  <si>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</si>
  <si>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</si>
  <si>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Накоплено денежных средств по нежилым помещениям за 2014г.</t>
  </si>
  <si>
    <t>кв.м</t>
  </si>
  <si>
    <t>текущ. ремонт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</si>
  <si>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</si>
  <si>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</si>
  <si>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</si>
  <si>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</si>
  <si>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</si>
  <si>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гидродинамическая промывка системы канализации</t>
  </si>
  <si>
    <t>замена входной двери в подвал</t>
  </si>
  <si>
    <t>Автосфера</t>
  </si>
  <si>
    <t>Магазин Сказка</t>
  </si>
  <si>
    <t>Нежилая площадь</t>
  </si>
  <si>
    <t>Общая площадь</t>
  </si>
  <si>
    <t>за период с 01.05 .2014 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</si>
</sst>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0">
      <selection activeCell="J21" sqref="J21:L2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625" style="1" customWidth="1"/>
    <col min="7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375" style="1" customWidth="1"/>
    <col min="13" max="13" width="2.625" style="1" customWidth="1"/>
    <col min="14" max="14" width="8.25390625" style="1" customWidth="1"/>
    <col min="15" max="15" width="21.00390625" style="1" customWidth="1"/>
    <col min="16" max="16384" width="9.125" style="1" customWidth="1"/>
  </cols>
  <sheetData>
    <row r="1" spans="3:14" ht="18" customHeight="1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4:11" ht="12.75" customHeight="1">
      <c r="D2" s="71" t="s">
        <v>67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1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2</v>
      </c>
      <c r="B4" s="75" t="s">
        <v>3</v>
      </c>
      <c r="C4" s="55"/>
      <c r="D4" s="56"/>
      <c r="E4" s="6" t="s">
        <v>4</v>
      </c>
      <c r="F4" s="2" t="s">
        <v>5</v>
      </c>
      <c r="G4" s="6" t="s">
        <v>37</v>
      </c>
      <c r="H4" s="2" t="s">
        <v>6</v>
      </c>
      <c r="I4" s="6" t="s">
        <v>7</v>
      </c>
      <c r="J4" s="75" t="s">
        <v>8</v>
      </c>
      <c r="K4" s="55"/>
      <c r="L4" s="56"/>
      <c r="M4" s="75" t="s">
        <v>9</v>
      </c>
      <c r="N4" s="76"/>
      <c r="O4" s="2" t="s">
        <v>10</v>
      </c>
    </row>
    <row r="5" spans="1:15" ht="18" customHeight="1">
      <c r="A5" s="3"/>
      <c r="B5" s="50" t="s">
        <v>66</v>
      </c>
      <c r="C5" s="51"/>
      <c r="D5" s="52"/>
      <c r="E5" s="9" t="s">
        <v>12</v>
      </c>
      <c r="F5" s="2"/>
      <c r="G5" s="49">
        <f>G6+G7</f>
        <v>3548.1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3" t="s">
        <v>11</v>
      </c>
      <c r="C6" s="55"/>
      <c r="D6" s="56"/>
      <c r="E6" s="9" t="s">
        <v>12</v>
      </c>
      <c r="F6" s="10"/>
      <c r="G6" s="11">
        <v>2571.1</v>
      </c>
      <c r="H6" s="10"/>
      <c r="I6" s="12"/>
      <c r="J6" s="80"/>
      <c r="K6" s="55"/>
      <c r="L6" s="56"/>
      <c r="M6" s="80"/>
      <c r="N6" s="81"/>
      <c r="O6" s="10"/>
    </row>
    <row r="7" spans="1:15" ht="15.75" customHeight="1">
      <c r="A7" s="8"/>
      <c r="B7" s="84" t="s">
        <v>65</v>
      </c>
      <c r="C7" s="55"/>
      <c r="D7" s="56"/>
      <c r="E7" s="9" t="s">
        <v>12</v>
      </c>
      <c r="F7" s="10"/>
      <c r="G7" s="11">
        <f>E43</f>
        <v>977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2" t="s">
        <v>13</v>
      </c>
      <c r="C8" s="55"/>
      <c r="D8" s="56"/>
      <c r="E8" s="12"/>
      <c r="F8" s="16">
        <v>6.84</v>
      </c>
      <c r="G8" s="11">
        <v>140690.24</v>
      </c>
      <c r="H8" s="16">
        <v>116546.73</v>
      </c>
      <c r="I8" s="11">
        <v>140690.24</v>
      </c>
      <c r="J8" s="83">
        <v>-24143.51</v>
      </c>
      <c r="K8" s="55"/>
      <c r="L8" s="56"/>
      <c r="M8" s="83">
        <v>24143.51</v>
      </c>
      <c r="N8" s="56"/>
      <c r="O8" s="30" t="s">
        <v>39</v>
      </c>
    </row>
    <row r="9" spans="1:15" ht="14.25" customHeight="1">
      <c r="A9" s="8">
        <v>1.1</v>
      </c>
      <c r="B9" s="63" t="s">
        <v>14</v>
      </c>
      <c r="C9" s="55"/>
      <c r="D9" s="56"/>
      <c r="E9" s="9" t="s">
        <v>15</v>
      </c>
      <c r="F9" s="16">
        <v>0.76</v>
      </c>
      <c r="G9" s="11">
        <v>15632.24</v>
      </c>
      <c r="H9" s="16">
        <v>12949.64</v>
      </c>
      <c r="I9" s="11">
        <v>15632.24</v>
      </c>
      <c r="J9" s="83">
        <v>-2682.6</v>
      </c>
      <c r="K9" s="55"/>
      <c r="L9" s="56"/>
      <c r="M9" s="83">
        <v>2682.6</v>
      </c>
      <c r="N9" s="56"/>
      <c r="O9" s="30" t="s">
        <v>40</v>
      </c>
    </row>
    <row r="10" spans="1:15" ht="15" customHeight="1">
      <c r="A10" s="8">
        <v>1.2</v>
      </c>
      <c r="B10" s="63" t="s">
        <v>16</v>
      </c>
      <c r="C10" s="55"/>
      <c r="D10" s="56"/>
      <c r="E10" s="9" t="s">
        <v>15</v>
      </c>
      <c r="F10" s="16">
        <v>1.09</v>
      </c>
      <c r="G10" s="11">
        <v>22419.92</v>
      </c>
      <c r="H10" s="16">
        <v>18572.49</v>
      </c>
      <c r="I10" s="11">
        <v>22419.92</v>
      </c>
      <c r="J10" s="83">
        <v>-3847.43</v>
      </c>
      <c r="K10" s="55"/>
      <c r="L10" s="56"/>
      <c r="M10" s="83">
        <v>3847.43</v>
      </c>
      <c r="N10" s="56"/>
      <c r="O10" s="30" t="s">
        <v>40</v>
      </c>
    </row>
    <row r="11" spans="1:15" ht="15" customHeight="1">
      <c r="A11" s="8">
        <v>1.3</v>
      </c>
      <c r="B11" s="63" t="s">
        <v>17</v>
      </c>
      <c r="C11" s="55"/>
      <c r="D11" s="56"/>
      <c r="E11" s="9" t="s">
        <v>15</v>
      </c>
      <c r="F11" s="16">
        <v>1.85</v>
      </c>
      <c r="G11" s="11">
        <v>38052.16</v>
      </c>
      <c r="H11" s="16">
        <v>31522.12</v>
      </c>
      <c r="I11" s="11">
        <v>38052.16</v>
      </c>
      <c r="J11" s="83">
        <v>-6530.04</v>
      </c>
      <c r="K11" s="55"/>
      <c r="L11" s="56"/>
      <c r="M11" s="83">
        <v>6530.04</v>
      </c>
      <c r="N11" s="56"/>
      <c r="O11" s="30" t="s">
        <v>40</v>
      </c>
    </row>
    <row r="12" spans="1:15" ht="15" customHeight="1">
      <c r="A12" s="8">
        <v>1.4</v>
      </c>
      <c r="B12" s="63" t="s">
        <v>18</v>
      </c>
      <c r="C12" s="55"/>
      <c r="D12" s="56"/>
      <c r="E12" s="9" t="s">
        <v>15</v>
      </c>
      <c r="F12" s="16">
        <v>1.43</v>
      </c>
      <c r="G12" s="11">
        <v>29413.28</v>
      </c>
      <c r="H12" s="16">
        <v>24365.73</v>
      </c>
      <c r="I12" s="11">
        <v>29413.28</v>
      </c>
      <c r="J12" s="83">
        <v>-5047.55</v>
      </c>
      <c r="K12" s="55"/>
      <c r="L12" s="56"/>
      <c r="M12" s="83">
        <v>5047.55</v>
      </c>
      <c r="N12" s="56"/>
      <c r="O12" s="30" t="s">
        <v>41</v>
      </c>
    </row>
    <row r="13" spans="1:15" ht="15" customHeight="1">
      <c r="A13" s="8">
        <v>1.5</v>
      </c>
      <c r="B13" s="63" t="s">
        <v>19</v>
      </c>
      <c r="C13" s="55"/>
      <c r="D13" s="56"/>
      <c r="E13" s="9" t="s">
        <v>15</v>
      </c>
      <c r="F13" s="16">
        <v>1.16</v>
      </c>
      <c r="G13" s="11">
        <v>23859.76</v>
      </c>
      <c r="H13" s="16">
        <v>19765.26</v>
      </c>
      <c r="I13" s="11">
        <v>23859.76</v>
      </c>
      <c r="J13" s="83">
        <v>-4094.5</v>
      </c>
      <c r="K13" s="55"/>
      <c r="L13" s="56"/>
      <c r="M13" s="83">
        <v>4094.5</v>
      </c>
      <c r="N13" s="56"/>
      <c r="O13" s="30" t="s">
        <v>42</v>
      </c>
    </row>
    <row r="14" spans="1:15" ht="15" customHeight="1">
      <c r="A14" s="8">
        <v>1.6</v>
      </c>
      <c r="B14" s="63" t="s">
        <v>20</v>
      </c>
      <c r="C14" s="55"/>
      <c r="D14" s="56"/>
      <c r="E14" s="9" t="s">
        <v>15</v>
      </c>
      <c r="F14" s="16">
        <v>0.31</v>
      </c>
      <c r="G14" s="11">
        <v>6376.32</v>
      </c>
      <c r="H14" s="16">
        <v>5282.1</v>
      </c>
      <c r="I14" s="11">
        <v>6376.32</v>
      </c>
      <c r="J14" s="83">
        <v>-1094.22</v>
      </c>
      <c r="K14" s="55"/>
      <c r="L14" s="56"/>
      <c r="M14" s="83">
        <v>1094.22</v>
      </c>
      <c r="N14" s="56"/>
      <c r="O14" s="30" t="s">
        <v>43</v>
      </c>
    </row>
    <row r="15" spans="1:15" ht="36.75" customHeight="1">
      <c r="A15" s="8">
        <v>1.7</v>
      </c>
      <c r="B15" s="63" t="s">
        <v>21</v>
      </c>
      <c r="C15" s="55"/>
      <c r="D15" s="56"/>
      <c r="E15" s="17" t="s">
        <v>15</v>
      </c>
      <c r="F15" s="16">
        <v>0.08</v>
      </c>
      <c r="G15" s="18">
        <v>1645.52</v>
      </c>
      <c r="H15" s="16">
        <v>1363.14</v>
      </c>
      <c r="I15" s="18">
        <v>1645.52</v>
      </c>
      <c r="J15" s="83">
        <v>-282.38</v>
      </c>
      <c r="K15" s="55"/>
      <c r="L15" s="56"/>
      <c r="M15" s="83">
        <v>282.38</v>
      </c>
      <c r="N15" s="56"/>
      <c r="O15" s="30" t="s">
        <v>44</v>
      </c>
    </row>
    <row r="16" spans="1:15" ht="22.5" customHeight="1">
      <c r="A16" s="19">
        <v>1.8</v>
      </c>
      <c r="B16" s="63" t="s">
        <v>22</v>
      </c>
      <c r="C16" s="55"/>
      <c r="D16" s="56"/>
      <c r="E16" s="17" t="s">
        <v>15</v>
      </c>
      <c r="F16" s="16">
        <v>0.09</v>
      </c>
      <c r="G16" s="18">
        <v>1851.2</v>
      </c>
      <c r="H16" s="16">
        <v>1533.53</v>
      </c>
      <c r="I16" s="18">
        <v>1851.2</v>
      </c>
      <c r="J16" s="83">
        <v>-317.67</v>
      </c>
      <c r="K16" s="55"/>
      <c r="L16" s="56"/>
      <c r="M16" s="83">
        <v>317.67</v>
      </c>
      <c r="N16" s="56"/>
      <c r="O16" s="30" t="s">
        <v>45</v>
      </c>
    </row>
    <row r="17" spans="1:15" ht="34.5" customHeight="1">
      <c r="A17" s="19">
        <v>1.9</v>
      </c>
      <c r="B17" s="63" t="s">
        <v>23</v>
      </c>
      <c r="C17" s="55"/>
      <c r="D17" s="56"/>
      <c r="E17" s="20" t="s">
        <v>15</v>
      </c>
      <c r="F17" s="16">
        <v>0.07</v>
      </c>
      <c r="G17" s="21">
        <v>1439.84</v>
      </c>
      <c r="H17" s="16">
        <v>1192.75</v>
      </c>
      <c r="I17" s="21">
        <v>1439.84</v>
      </c>
      <c r="J17" s="83">
        <v>-247.09</v>
      </c>
      <c r="K17" s="85"/>
      <c r="L17" s="86"/>
      <c r="M17" s="83">
        <v>247.09</v>
      </c>
      <c r="N17" s="86"/>
      <c r="O17" s="30" t="s">
        <v>46</v>
      </c>
    </row>
    <row r="18" spans="1:15" ht="17.25" customHeight="1">
      <c r="A18" s="24">
        <v>2</v>
      </c>
      <c r="B18" s="82" t="s">
        <v>24</v>
      </c>
      <c r="C18" s="85"/>
      <c r="D18" s="86"/>
      <c r="E18" s="17" t="s">
        <v>15</v>
      </c>
      <c r="F18" s="16">
        <v>2.84</v>
      </c>
      <c r="G18" s="18">
        <v>58415.04</v>
      </c>
      <c r="H18" s="16">
        <v>48390.62</v>
      </c>
      <c r="I18" s="18">
        <v>58415.04</v>
      </c>
      <c r="J18" s="83">
        <v>-10024.42</v>
      </c>
      <c r="K18" s="85"/>
      <c r="L18" s="86"/>
      <c r="M18" s="83">
        <v>10024.42</v>
      </c>
      <c r="N18" s="86"/>
      <c r="O18" s="30" t="s">
        <v>47</v>
      </c>
    </row>
    <row r="19" spans="1:15" ht="14.25" customHeight="1">
      <c r="A19" s="25">
        <v>3</v>
      </c>
      <c r="B19" s="82" t="s">
        <v>25</v>
      </c>
      <c r="C19" s="85"/>
      <c r="D19" s="86"/>
      <c r="E19" s="17" t="s">
        <v>15</v>
      </c>
      <c r="F19" s="10"/>
      <c r="G19" s="14"/>
      <c r="H19" s="10"/>
      <c r="I19" s="14"/>
      <c r="J19" s="80"/>
      <c r="K19" s="85"/>
      <c r="L19" s="86"/>
      <c r="M19" s="80"/>
      <c r="N19" s="86"/>
      <c r="O19" s="10"/>
    </row>
    <row r="20" spans="1:15" ht="15" customHeight="1">
      <c r="A20" s="25">
        <v>4</v>
      </c>
      <c r="B20" s="82" t="s">
        <v>26</v>
      </c>
      <c r="C20" s="85"/>
      <c r="D20" s="86"/>
      <c r="E20" s="17" t="s">
        <v>15</v>
      </c>
      <c r="F20" s="16"/>
      <c r="G20" s="14"/>
      <c r="H20" s="16">
        <v>58875.45</v>
      </c>
      <c r="I20" s="18">
        <v>24951</v>
      </c>
      <c r="J20" s="83">
        <f>H20-I20</f>
        <v>33924.45</v>
      </c>
      <c r="K20" s="85"/>
      <c r="L20" s="86"/>
      <c r="M20" s="80"/>
      <c r="N20" s="86"/>
      <c r="O20" s="10"/>
    </row>
    <row r="21" spans="1:15" ht="15" customHeight="1">
      <c r="A21" s="19"/>
      <c r="B21" s="63" t="s">
        <v>27</v>
      </c>
      <c r="C21" s="85"/>
      <c r="D21" s="86"/>
      <c r="E21" s="17" t="s">
        <v>15</v>
      </c>
      <c r="F21" s="10">
        <v>4</v>
      </c>
      <c r="G21" s="18">
        <v>82275.2</v>
      </c>
      <c r="H21" s="16">
        <v>68156.1</v>
      </c>
      <c r="I21" s="14"/>
      <c r="J21" s="80"/>
      <c r="K21" s="85"/>
      <c r="L21" s="86"/>
      <c r="M21" s="80"/>
      <c r="N21" s="86"/>
      <c r="O21" s="10"/>
    </row>
    <row r="22" spans="1:15" ht="15" customHeight="1">
      <c r="A22" s="19"/>
      <c r="B22" s="63" t="s">
        <v>28</v>
      </c>
      <c r="C22" s="85"/>
      <c r="D22" s="86"/>
      <c r="E22" s="17" t="s">
        <v>15</v>
      </c>
      <c r="F22" s="10"/>
      <c r="G22" s="14"/>
      <c r="H22" s="10"/>
      <c r="I22" s="14"/>
      <c r="J22" s="80"/>
      <c r="K22" s="85"/>
      <c r="L22" s="86"/>
      <c r="M22" s="80"/>
      <c r="N22" s="86"/>
      <c r="O22" s="10"/>
    </row>
    <row r="23" spans="1:15" ht="15" customHeight="1">
      <c r="A23" s="19"/>
      <c r="B23" s="63" t="s">
        <v>29</v>
      </c>
      <c r="C23" s="85"/>
      <c r="D23" s="86"/>
      <c r="E23" s="17" t="s">
        <v>15</v>
      </c>
      <c r="F23" s="10"/>
      <c r="G23" s="14"/>
      <c r="H23" s="10"/>
      <c r="I23" s="18">
        <v>24951</v>
      </c>
      <c r="J23" s="80"/>
      <c r="K23" s="85"/>
      <c r="L23" s="86"/>
      <c r="M23" s="80"/>
      <c r="N23" s="86"/>
      <c r="O23" s="10"/>
    </row>
    <row r="24" spans="1:15" ht="15" customHeight="1">
      <c r="A24" s="19"/>
      <c r="B24" s="84" t="s">
        <v>38</v>
      </c>
      <c r="C24" s="85"/>
      <c r="D24" s="86"/>
      <c r="E24" s="17" t="s">
        <v>15</v>
      </c>
      <c r="F24" s="10"/>
      <c r="G24" s="14"/>
      <c r="H24" s="16">
        <v>9280.65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15">
        <v>5</v>
      </c>
      <c r="B25" s="82" t="s">
        <v>30</v>
      </c>
      <c r="C25" s="85"/>
      <c r="D25" s="86"/>
      <c r="E25" s="17" t="s">
        <v>15</v>
      </c>
      <c r="F25" s="10"/>
      <c r="G25" s="11">
        <v>506718.44</v>
      </c>
      <c r="H25" s="16">
        <v>326089.19</v>
      </c>
      <c r="I25" s="11">
        <v>506718.44</v>
      </c>
      <c r="J25" s="83">
        <v>-180629.25</v>
      </c>
      <c r="K25" s="85"/>
      <c r="L25" s="86"/>
      <c r="M25" s="83">
        <v>180629.25</v>
      </c>
      <c r="N25" s="86"/>
      <c r="O25" s="10"/>
    </row>
    <row r="26" spans="1:15" ht="25.5" customHeight="1">
      <c r="A26" s="8"/>
      <c r="B26" s="63" t="s">
        <v>31</v>
      </c>
      <c r="C26" s="85"/>
      <c r="D26" s="86"/>
      <c r="E26" s="9" t="s">
        <v>15</v>
      </c>
      <c r="F26" s="10"/>
      <c r="G26" s="11" t="s">
        <v>32</v>
      </c>
      <c r="H26" s="16" t="s">
        <v>32</v>
      </c>
      <c r="I26" s="11" t="s">
        <v>32</v>
      </c>
      <c r="J26" s="80"/>
      <c r="K26" s="85"/>
      <c r="L26" s="86"/>
      <c r="M26" s="80"/>
      <c r="N26" s="81"/>
      <c r="O26" s="30" t="s">
        <v>48</v>
      </c>
    </row>
    <row r="27" spans="1:15" ht="25.5" customHeight="1">
      <c r="A27" s="8"/>
      <c r="B27" s="63" t="s">
        <v>33</v>
      </c>
      <c r="C27" s="85"/>
      <c r="D27" s="86"/>
      <c r="E27" s="9" t="s">
        <v>15</v>
      </c>
      <c r="F27" s="10"/>
      <c r="G27" s="11">
        <v>89716.99</v>
      </c>
      <c r="H27" s="16">
        <v>71861.17</v>
      </c>
      <c r="I27" s="11">
        <v>89716.99</v>
      </c>
      <c r="J27" s="83">
        <v>-17855.82</v>
      </c>
      <c r="K27" s="85"/>
      <c r="L27" s="86"/>
      <c r="M27" s="83">
        <v>17855.82</v>
      </c>
      <c r="N27" s="86"/>
      <c r="O27" s="30" t="s">
        <v>49</v>
      </c>
    </row>
    <row r="28" spans="1:15" ht="15" customHeight="1">
      <c r="A28" s="8"/>
      <c r="B28" s="63" t="s">
        <v>34</v>
      </c>
      <c r="C28" s="85"/>
      <c r="D28" s="86"/>
      <c r="E28" s="9" t="s">
        <v>15</v>
      </c>
      <c r="F28" s="10"/>
      <c r="G28" s="26" t="s">
        <v>32</v>
      </c>
      <c r="H28" s="16" t="s">
        <v>32</v>
      </c>
      <c r="I28" s="26" t="s">
        <v>32</v>
      </c>
      <c r="J28" s="80"/>
      <c r="K28" s="85"/>
      <c r="L28" s="86"/>
      <c r="M28" s="80"/>
      <c r="N28" s="81"/>
      <c r="O28" s="30"/>
    </row>
    <row r="29" spans="1:15" ht="25.5" customHeight="1">
      <c r="A29" s="27"/>
      <c r="B29" s="63" t="s">
        <v>35</v>
      </c>
      <c r="C29" s="85"/>
      <c r="D29" s="86"/>
      <c r="E29" s="28" t="s">
        <v>15</v>
      </c>
      <c r="F29" s="10"/>
      <c r="G29" s="16">
        <v>61076.83</v>
      </c>
      <c r="H29" s="16">
        <v>48825.31</v>
      </c>
      <c r="I29" s="16">
        <v>61076.83</v>
      </c>
      <c r="J29" s="83">
        <v>-12251.52</v>
      </c>
      <c r="K29" s="85"/>
      <c r="L29" s="86"/>
      <c r="M29" s="83">
        <v>12251.52</v>
      </c>
      <c r="N29" s="86"/>
      <c r="O29" s="30" t="s">
        <v>49</v>
      </c>
    </row>
    <row r="30" spans="1:15" ht="27" customHeight="1">
      <c r="A30" s="19"/>
      <c r="B30" s="63" t="s">
        <v>36</v>
      </c>
      <c r="C30" s="85"/>
      <c r="D30" s="86"/>
      <c r="E30" s="29" t="s">
        <v>15</v>
      </c>
      <c r="F30" s="10"/>
      <c r="G30" s="16">
        <v>355924.62</v>
      </c>
      <c r="H30" s="16">
        <v>205402.71</v>
      </c>
      <c r="I30" s="16">
        <v>355924.62</v>
      </c>
      <c r="J30" s="83">
        <v>-150521.91</v>
      </c>
      <c r="K30" s="85"/>
      <c r="L30" s="86"/>
      <c r="M30" s="83">
        <v>150521.91</v>
      </c>
      <c r="N30" s="86"/>
      <c r="O30" s="30" t="s">
        <v>50</v>
      </c>
    </row>
    <row r="31" ht="15" customHeight="1"/>
    <row r="33" spans="1:6" ht="12.75">
      <c r="A33" s="66" t="s">
        <v>51</v>
      </c>
      <c r="B33" s="66"/>
      <c r="C33" s="66"/>
      <c r="D33" s="66"/>
      <c r="E33" s="66"/>
      <c r="F33" s="66"/>
    </row>
    <row r="34" spans="1:6" ht="12.75">
      <c r="A34" s="67" t="s">
        <v>61</v>
      </c>
      <c r="B34" s="68"/>
      <c r="C34" s="68"/>
      <c r="D34" s="68"/>
      <c r="E34" s="56"/>
      <c r="F34" s="44">
        <v>15300</v>
      </c>
    </row>
    <row r="35" spans="1:6" ht="12.75">
      <c r="A35" s="67" t="s">
        <v>62</v>
      </c>
      <c r="B35" s="68"/>
      <c r="C35" s="68"/>
      <c r="D35" s="68"/>
      <c r="E35" s="56"/>
      <c r="F35" s="45">
        <v>9651</v>
      </c>
    </row>
    <row r="36" spans="1:6" ht="12.75">
      <c r="A36" s="69" t="s">
        <v>52</v>
      </c>
      <c r="B36" s="70"/>
      <c r="C36" s="70"/>
      <c r="D36" s="70"/>
      <c r="E36" s="57"/>
      <c r="F36" s="31">
        <f>SUM(F34:F35)</f>
        <v>24951</v>
      </c>
    </row>
    <row r="38" spans="1:7" ht="12.75">
      <c r="A38" s="34"/>
      <c r="B38" s="35"/>
      <c r="C38" s="35"/>
      <c r="D38" s="35"/>
      <c r="E38" s="35"/>
      <c r="F38" s="36"/>
      <c r="G38" s="33"/>
    </row>
    <row r="39" spans="1:6" ht="12.75">
      <c r="A39" s="53" t="s">
        <v>53</v>
      </c>
      <c r="B39" s="54"/>
      <c r="C39" s="54"/>
      <c r="D39" s="54"/>
      <c r="E39" s="55"/>
      <c r="F39" s="56"/>
    </row>
    <row r="40" spans="1:6" ht="22.5">
      <c r="A40" s="53"/>
      <c r="B40" s="54"/>
      <c r="C40" s="54"/>
      <c r="D40" s="57"/>
      <c r="E40" s="37" t="s">
        <v>54</v>
      </c>
      <c r="F40" s="37" t="s">
        <v>55</v>
      </c>
    </row>
    <row r="41" spans="1:6" ht="12.75">
      <c r="A41" s="58" t="s">
        <v>63</v>
      </c>
      <c r="B41" s="59"/>
      <c r="C41" s="59"/>
      <c r="D41" s="59"/>
      <c r="E41" s="47">
        <v>154.7</v>
      </c>
      <c r="F41" s="48">
        <v>0</v>
      </c>
    </row>
    <row r="42" spans="1:6" ht="12.75">
      <c r="A42" s="64" t="s">
        <v>64</v>
      </c>
      <c r="B42" s="64"/>
      <c r="C42" s="64"/>
      <c r="D42" s="64"/>
      <c r="E42" s="47">
        <v>822.3</v>
      </c>
      <c r="F42" s="46">
        <v>0</v>
      </c>
    </row>
    <row r="43" spans="1:6" ht="12.75">
      <c r="A43" s="65" t="s">
        <v>52</v>
      </c>
      <c r="B43" s="65"/>
      <c r="C43" s="65"/>
      <c r="D43" s="65"/>
      <c r="E43" s="38">
        <f>SUM(E41:E42)</f>
        <v>977</v>
      </c>
      <c r="F43" s="38">
        <f>SUM(F41:F42)</f>
        <v>0</v>
      </c>
    </row>
    <row r="44" spans="1:6" ht="12.75">
      <c r="A44" s="32"/>
      <c r="B44" s="32"/>
      <c r="C44" s="32"/>
      <c r="D44" s="32"/>
      <c r="E44" s="32"/>
      <c r="F44" s="32"/>
    </row>
    <row r="45" spans="1:6" ht="12.75">
      <c r="A45" s="32"/>
      <c r="B45" s="32"/>
      <c r="C45" s="32"/>
      <c r="D45" s="32"/>
      <c r="E45" s="32"/>
      <c r="F45" s="32"/>
    </row>
    <row r="46" spans="2:3" ht="12.75">
      <c r="B46" s="41"/>
      <c r="C46" s="41"/>
    </row>
    <row r="47" spans="2:9" ht="12.75">
      <c r="B47" s="39"/>
      <c r="C47" s="41"/>
      <c r="D47" s="40"/>
      <c r="E47" s="42" t="s">
        <v>56</v>
      </c>
      <c r="F47" s="41"/>
      <c r="G47" s="41"/>
      <c r="H47"/>
      <c r="I47"/>
    </row>
    <row r="48" spans="1:9" ht="12.75">
      <c r="A48" s="60" t="s">
        <v>57</v>
      </c>
      <c r="B48" s="61"/>
      <c r="C48" s="43"/>
      <c r="D48" s="41"/>
      <c r="E48" s="41"/>
      <c r="F48" s="41"/>
      <c r="G48" s="41"/>
      <c r="H48"/>
      <c r="I48"/>
    </row>
    <row r="49" spans="1:9" ht="12.75">
      <c r="A49" s="62" t="s">
        <v>58</v>
      </c>
      <c r="B49" s="61"/>
      <c r="C49" s="43"/>
      <c r="D49" s="41"/>
      <c r="E49" s="41"/>
      <c r="F49" s="41"/>
      <c r="G49" s="41"/>
      <c r="H49"/>
      <c r="I49"/>
    </row>
    <row r="50" spans="1:9" ht="12.75">
      <c r="A50" s="62" t="s">
        <v>59</v>
      </c>
      <c r="B50" s="61"/>
      <c r="C50" s="43"/>
      <c r="D50" s="41"/>
      <c r="E50" s="41"/>
      <c r="F50" s="39" t="s">
        <v>60</v>
      </c>
      <c r="G50" s="43"/>
      <c r="H50" s="41"/>
      <c r="I50"/>
    </row>
    <row r="51" spans="4:9" ht="12.75">
      <c r="D51" s="41"/>
      <c r="E51" s="41"/>
      <c r="F51" s="41"/>
      <c r="G51" s="41"/>
      <c r="H51"/>
      <c r="I51"/>
    </row>
    <row r="52" spans="4:9" ht="12.75">
      <c r="D52" s="41"/>
      <c r="E52" s="41"/>
      <c r="F52" s="41"/>
      <c r="G52" s="41"/>
      <c r="H52"/>
      <c r="I52"/>
    </row>
    <row r="53" spans="4:9" ht="12.75">
      <c r="D53" s="41"/>
      <c r="E53" s="41"/>
      <c r="F53" s="41"/>
      <c r="G53" s="41"/>
      <c r="H53"/>
      <c r="I53"/>
    </row>
  </sheetData>
  <sheetProtection/>
  <mergeCells count="90"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4:D24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J15:L15"/>
    <mergeCell ref="M15:N15"/>
    <mergeCell ref="B16:D16"/>
    <mergeCell ref="J16:L16"/>
    <mergeCell ref="M16:N16"/>
    <mergeCell ref="B17:D17"/>
    <mergeCell ref="J17:L17"/>
    <mergeCell ref="M17:N17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D2:K2"/>
    <mergeCell ref="C3:J3"/>
    <mergeCell ref="B4:D4"/>
    <mergeCell ref="J4:L4"/>
    <mergeCell ref="M4:N4"/>
    <mergeCell ref="C1:N1"/>
    <mergeCell ref="A50:B50"/>
    <mergeCell ref="A42:D42"/>
    <mergeCell ref="A43:D43"/>
    <mergeCell ref="A33:F33"/>
    <mergeCell ref="A34:E34"/>
    <mergeCell ref="A35:E35"/>
    <mergeCell ref="A36:E36"/>
    <mergeCell ref="B5:D5"/>
    <mergeCell ref="A39:F39"/>
    <mergeCell ref="A40:D40"/>
    <mergeCell ref="A41:D41"/>
    <mergeCell ref="A48:B48"/>
    <mergeCell ref="A49:B49"/>
    <mergeCell ref="B6:D6"/>
    <mergeCell ref="B9:D9"/>
    <mergeCell ref="B12:D12"/>
    <mergeCell ref="B15:D15"/>
  </mergeCells>
  <printOptions/>
  <pageMargins left="0.24" right="0.16" top="0.3611111111111111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2015-03-04T06:36:52Z</cp:lastPrinted>
  <dcterms:created xsi:type="dcterms:W3CDTF">2015-02-11T15:15:32Z</dcterms:created>
  <dcterms:modified xsi:type="dcterms:W3CDTF">2015-03-17T07:32:16Z</dcterms:modified>
  <cp:category/>
  <cp:version/>
  <cp:contentType/>
  <cp:contentStatus/>
</cp:coreProperties>
</file>