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<sst xmlns="http://schemas.openxmlformats.org/spreadsheetml/2006/main" count="115" uniqueCount="77">
  <si>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</si>
  <si>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</si>
  <si>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д.120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</si>
  <si>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</si>
  <si>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</si>
  <si>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</si>
  <si>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</si>
  <si>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</si>
  <si>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</si>
  <si>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</si>
  <si>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</si>
  <si>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</si>
  <si>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</si>
  <si>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</si>
  <si>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</si>
  <si>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</si>
  <si>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</si>
  <si>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</si>
  <si>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</si>
  <si>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</si>
  <si>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</si>
  <si>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</si>
  <si>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</si>
  <si>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</si>
  <si>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</si>
  <si>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</si>
  <si>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</si>
  <si>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</si>
  <si>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</si>
  <si>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</si>
  <si>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</si>
  <si>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</si>
  <si>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</si>
  <si>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</si>
  <si>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</si>
  <si>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</si>
  <si>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</si>
  <si>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</si>
  <si>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</si>
  <si>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</si>
  <si>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</si>
  <si>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</si>
  <si>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</si>
  <si>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</si>
  <si>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</si>
  <si>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</si>
  <si>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ООО "ЖЭУ №15"</t>
  </si>
  <si>
    <t>ООО "ПРОГРЕСС-Транспортные технологии"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</si>
  <si>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</si>
  <si>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</si>
  <si>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</si>
  <si>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</si>
  <si>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</si>
  <si>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Оплата провайдеров за 2014г.</t>
  </si>
  <si>
    <t>Накоплено денежных средств по нежилым помещениям за 2014г.</t>
  </si>
  <si>
    <t>ФИО</t>
  </si>
  <si>
    <t>кв.м</t>
  </si>
  <si>
    <t>текущ. ремонт</t>
  </si>
  <si>
    <t>капит.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</si>
  <si>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</si>
  <si>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</si>
  <si>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</si>
  <si>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</si>
  <si>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</si>
  <si>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благоустройство дворовой территории</t>
  </si>
  <si>
    <t>демонтаж детского оборудования</t>
  </si>
  <si>
    <t>разработка проектной докум.узла учета тепловой энергии на системе отопл.</t>
  </si>
  <si>
    <t>узел коммерческого учета тепловой энергии</t>
  </si>
  <si>
    <t xml:space="preserve">установка аварийного освещения в кабинах лифтов </t>
  </si>
  <si>
    <t xml:space="preserve">изоляция труб </t>
  </si>
  <si>
    <t>перечисление средств членам ТСЖ</t>
  </si>
  <si>
    <t>ОАО "Ростелеком"</t>
  </si>
  <si>
    <t>Лифтремстрой</t>
  </si>
  <si>
    <t>Чистюля</t>
  </si>
  <si>
    <t>Нежилая площадь</t>
  </si>
  <si>
    <t>Общая площадь</t>
  </si>
  <si>
    <t>Перечислено от МУП "УК МЖД 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</si>
</sst>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11" xfId="33" applyBorder="1" applyAlignment="1">
      <alignment horizontal="left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9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6">
      <selection activeCell="A30" sqref="A3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375" style="1" customWidth="1"/>
    <col min="7" max="7" width="10.87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1.75390625" style="1" customWidth="1"/>
    <col min="16" max="16384" width="9.125" style="1" customWidth="1"/>
  </cols>
  <sheetData>
    <row r="1" spans="2:14" ht="18" customHeight="1">
      <c r="B1" s="83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4:11" ht="12.75" customHeight="1">
      <c r="D2" s="77" t="s">
        <v>1</v>
      </c>
      <c r="E2" s="78"/>
      <c r="F2" s="78"/>
      <c r="G2" s="78"/>
      <c r="H2" s="78"/>
      <c r="I2" s="78"/>
      <c r="J2" s="78"/>
      <c r="K2" s="78"/>
    </row>
    <row r="3" spans="3:10" ht="20.25" customHeight="1">
      <c r="C3" s="79" t="s">
        <v>2</v>
      </c>
      <c r="D3" s="80"/>
      <c r="E3" s="80"/>
      <c r="F3" s="80"/>
      <c r="G3" s="80"/>
      <c r="H3" s="80"/>
      <c r="I3" s="80"/>
      <c r="J3" s="80"/>
    </row>
    <row r="4" spans="1:15" ht="48" customHeight="1">
      <c r="A4" s="2" t="s">
        <v>3</v>
      </c>
      <c r="B4" s="81" t="s">
        <v>4</v>
      </c>
      <c r="C4" s="69"/>
      <c r="D4" s="70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81" t="s">
        <v>9</v>
      </c>
      <c r="K4" s="69"/>
      <c r="L4" s="70"/>
      <c r="M4" s="81" t="s">
        <v>10</v>
      </c>
      <c r="N4" s="82"/>
      <c r="O4" s="2" t="s">
        <v>11</v>
      </c>
    </row>
    <row r="5" spans="1:15" ht="18" customHeight="1">
      <c r="A5" s="3"/>
      <c r="B5" s="60" t="s">
        <v>75</v>
      </c>
      <c r="C5" s="61"/>
      <c r="D5" s="62"/>
      <c r="E5" s="9" t="s">
        <v>13</v>
      </c>
      <c r="F5" s="2"/>
      <c r="G5" s="50">
        <f>G6+G7</f>
        <v>5863.200000000001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8" t="s">
        <v>12</v>
      </c>
      <c r="C6" s="69"/>
      <c r="D6" s="70"/>
      <c r="E6" s="9" t="s">
        <v>13</v>
      </c>
      <c r="F6" s="10"/>
      <c r="G6" s="11">
        <v>5341.1</v>
      </c>
      <c r="H6" s="10"/>
      <c r="I6" s="12"/>
      <c r="J6" s="85"/>
      <c r="K6" s="69"/>
      <c r="L6" s="70"/>
      <c r="M6" s="85"/>
      <c r="N6" s="86"/>
      <c r="O6" s="10"/>
    </row>
    <row r="7" spans="1:15" ht="15.75" customHeight="1">
      <c r="A7" s="8"/>
      <c r="B7" s="57" t="s">
        <v>74</v>
      </c>
      <c r="C7" s="58"/>
      <c r="D7" s="59"/>
      <c r="E7" s="9" t="s">
        <v>13</v>
      </c>
      <c r="F7" s="10"/>
      <c r="G7" s="11">
        <f>E56</f>
        <v>522.1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7" t="s">
        <v>14</v>
      </c>
      <c r="C8" s="69"/>
      <c r="D8" s="70"/>
      <c r="E8" s="12"/>
      <c r="F8" s="16">
        <v>7.23</v>
      </c>
      <c r="G8" s="11">
        <v>463222.8</v>
      </c>
      <c r="H8" s="16">
        <v>465629.2</v>
      </c>
      <c r="I8" s="11">
        <v>463222.8</v>
      </c>
      <c r="J8" s="88">
        <v>2406.4</v>
      </c>
      <c r="K8" s="69"/>
      <c r="L8" s="70"/>
      <c r="M8" s="85"/>
      <c r="N8" s="86"/>
      <c r="O8" s="30" t="s">
        <v>46</v>
      </c>
    </row>
    <row r="9" spans="1:15" ht="14.25" customHeight="1">
      <c r="A9" s="8">
        <v>1.1</v>
      </c>
      <c r="B9" s="68" t="s">
        <v>15</v>
      </c>
      <c r="C9" s="69"/>
      <c r="D9" s="70"/>
      <c r="E9" s="9" t="s">
        <v>16</v>
      </c>
      <c r="F9" s="16">
        <v>0.76</v>
      </c>
      <c r="G9" s="11">
        <v>48692.91</v>
      </c>
      <c r="H9" s="16">
        <v>48945.86</v>
      </c>
      <c r="I9" s="11">
        <v>48692.91</v>
      </c>
      <c r="J9" s="88">
        <v>252.95</v>
      </c>
      <c r="K9" s="69"/>
      <c r="L9" s="70"/>
      <c r="M9" s="85"/>
      <c r="N9" s="86"/>
      <c r="O9" s="30" t="s">
        <v>39</v>
      </c>
    </row>
    <row r="10" spans="1:15" ht="15" customHeight="1">
      <c r="A10" s="8">
        <v>1.2</v>
      </c>
      <c r="B10" s="68" t="s">
        <v>17</v>
      </c>
      <c r="C10" s="69"/>
      <c r="D10" s="70"/>
      <c r="E10" s="9" t="s">
        <v>16</v>
      </c>
      <c r="F10" s="16">
        <v>1.48</v>
      </c>
      <c r="G10" s="11">
        <v>94822.97</v>
      </c>
      <c r="H10" s="16">
        <v>95315.57</v>
      </c>
      <c r="I10" s="11">
        <v>94822.97</v>
      </c>
      <c r="J10" s="88">
        <v>492.6</v>
      </c>
      <c r="K10" s="69"/>
      <c r="L10" s="70"/>
      <c r="M10" s="85"/>
      <c r="N10" s="86"/>
      <c r="O10" s="30" t="s">
        <v>39</v>
      </c>
    </row>
    <row r="11" spans="1:15" ht="15" customHeight="1">
      <c r="A11" s="8">
        <v>1.3</v>
      </c>
      <c r="B11" s="68" t="s">
        <v>18</v>
      </c>
      <c r="C11" s="69"/>
      <c r="D11" s="70"/>
      <c r="E11" s="9" t="s">
        <v>16</v>
      </c>
      <c r="F11" s="16">
        <v>1.85</v>
      </c>
      <c r="G11" s="11">
        <v>118528.69</v>
      </c>
      <c r="H11" s="16">
        <v>119144.42</v>
      </c>
      <c r="I11" s="11">
        <v>118528.69</v>
      </c>
      <c r="J11" s="88">
        <v>615.73</v>
      </c>
      <c r="K11" s="69"/>
      <c r="L11" s="70"/>
      <c r="M11" s="85"/>
      <c r="N11" s="86"/>
      <c r="O11" s="30" t="s">
        <v>39</v>
      </c>
    </row>
    <row r="12" spans="1:15" ht="15" customHeight="1">
      <c r="A12" s="8">
        <v>1.4</v>
      </c>
      <c r="B12" s="68" t="s">
        <v>19</v>
      </c>
      <c r="C12" s="69"/>
      <c r="D12" s="70"/>
      <c r="E12" s="9" t="s">
        <v>16</v>
      </c>
      <c r="F12" s="16">
        <v>1.43</v>
      </c>
      <c r="G12" s="11">
        <v>91619.45</v>
      </c>
      <c r="H12" s="16">
        <v>92095.4</v>
      </c>
      <c r="I12" s="11">
        <v>91619.45</v>
      </c>
      <c r="J12" s="88">
        <v>475.95</v>
      </c>
      <c r="K12" s="69"/>
      <c r="L12" s="70"/>
      <c r="M12" s="85"/>
      <c r="N12" s="86"/>
      <c r="O12" s="30" t="s">
        <v>40</v>
      </c>
    </row>
    <row r="13" spans="1:15" ht="15" customHeight="1">
      <c r="A13" s="8">
        <v>1.5</v>
      </c>
      <c r="B13" s="68" t="s">
        <v>20</v>
      </c>
      <c r="C13" s="69"/>
      <c r="D13" s="70"/>
      <c r="E13" s="9" t="s">
        <v>16</v>
      </c>
      <c r="F13" s="16">
        <v>1.16</v>
      </c>
      <c r="G13" s="11">
        <v>74320.67</v>
      </c>
      <c r="H13" s="16">
        <v>74706.75</v>
      </c>
      <c r="I13" s="11">
        <v>74320.67</v>
      </c>
      <c r="J13" s="88">
        <v>386.08</v>
      </c>
      <c r="K13" s="69"/>
      <c r="L13" s="70"/>
      <c r="M13" s="85"/>
      <c r="N13" s="86"/>
      <c r="O13" s="30" t="s">
        <v>41</v>
      </c>
    </row>
    <row r="14" spans="1:15" ht="15" customHeight="1">
      <c r="A14" s="8">
        <v>1.6</v>
      </c>
      <c r="B14" s="68" t="s">
        <v>21</v>
      </c>
      <c r="C14" s="69"/>
      <c r="D14" s="70"/>
      <c r="E14" s="9" t="s">
        <v>16</v>
      </c>
      <c r="F14" s="16">
        <v>0.31</v>
      </c>
      <c r="G14" s="11">
        <v>19861.51</v>
      </c>
      <c r="H14" s="16">
        <v>19964.69</v>
      </c>
      <c r="I14" s="11">
        <v>19861.51</v>
      </c>
      <c r="J14" s="88">
        <v>103.18</v>
      </c>
      <c r="K14" s="69"/>
      <c r="L14" s="70"/>
      <c r="M14" s="85"/>
      <c r="N14" s="86"/>
      <c r="O14" s="30" t="s">
        <v>42</v>
      </c>
    </row>
    <row r="15" spans="1:15" ht="35.25" customHeight="1">
      <c r="A15" s="8">
        <v>1.7</v>
      </c>
      <c r="B15" s="68" t="s">
        <v>22</v>
      </c>
      <c r="C15" s="69"/>
      <c r="D15" s="70"/>
      <c r="E15" s="17" t="s">
        <v>16</v>
      </c>
      <c r="F15" s="16">
        <v>0.08</v>
      </c>
      <c r="G15" s="18">
        <v>5125.57</v>
      </c>
      <c r="H15" s="16">
        <v>5152.2</v>
      </c>
      <c r="I15" s="18">
        <v>5125.57</v>
      </c>
      <c r="J15" s="88">
        <v>26.63</v>
      </c>
      <c r="K15" s="69"/>
      <c r="L15" s="70"/>
      <c r="M15" s="85"/>
      <c r="N15" s="70"/>
      <c r="O15" s="30" t="s">
        <v>43</v>
      </c>
    </row>
    <row r="16" spans="1:15" ht="24.75" customHeight="1">
      <c r="A16" s="19">
        <v>1.8</v>
      </c>
      <c r="B16" s="68" t="s">
        <v>23</v>
      </c>
      <c r="C16" s="69"/>
      <c r="D16" s="70"/>
      <c r="E16" s="17" t="s">
        <v>16</v>
      </c>
      <c r="F16" s="16">
        <v>0.09</v>
      </c>
      <c r="G16" s="18">
        <v>5766.26</v>
      </c>
      <c r="H16" s="16">
        <v>5796.21</v>
      </c>
      <c r="I16" s="18">
        <v>5766.26</v>
      </c>
      <c r="J16" s="88">
        <v>29.95</v>
      </c>
      <c r="K16" s="69"/>
      <c r="L16" s="70"/>
      <c r="M16" s="85"/>
      <c r="N16" s="70"/>
      <c r="O16" s="30" t="s">
        <v>44</v>
      </c>
    </row>
    <row r="17" spans="1:15" ht="33.75" customHeight="1">
      <c r="A17" s="19">
        <v>1.9</v>
      </c>
      <c r="B17" s="68" t="s">
        <v>24</v>
      </c>
      <c r="C17" s="69"/>
      <c r="D17" s="70"/>
      <c r="E17" s="20" t="s">
        <v>16</v>
      </c>
      <c r="F17" s="16">
        <v>0.07</v>
      </c>
      <c r="G17" s="21">
        <v>4484.89</v>
      </c>
      <c r="H17" s="16">
        <v>4508.19</v>
      </c>
      <c r="I17" s="21">
        <v>4484.89</v>
      </c>
      <c r="J17" s="88">
        <v>23.3</v>
      </c>
      <c r="K17" s="89"/>
      <c r="L17" s="90"/>
      <c r="M17" s="85"/>
      <c r="N17" s="90"/>
      <c r="O17" s="30" t="s">
        <v>45</v>
      </c>
    </row>
    <row r="18" spans="1:15" ht="29.25" customHeight="1">
      <c r="A18" s="22">
        <v>2</v>
      </c>
      <c r="B18" s="87" t="s">
        <v>25</v>
      </c>
      <c r="C18" s="89"/>
      <c r="D18" s="90"/>
      <c r="E18" s="17" t="s">
        <v>16</v>
      </c>
      <c r="F18" s="16">
        <v>2.84</v>
      </c>
      <c r="G18" s="18">
        <v>182024.88</v>
      </c>
      <c r="H18" s="16">
        <v>182712.06</v>
      </c>
      <c r="I18" s="18">
        <v>182024.88</v>
      </c>
      <c r="J18" s="88">
        <v>687.18</v>
      </c>
      <c r="K18" s="89"/>
      <c r="L18" s="90"/>
      <c r="M18" s="85"/>
      <c r="N18" s="90"/>
      <c r="O18" s="30" t="s">
        <v>47</v>
      </c>
    </row>
    <row r="19" spans="1:15" ht="14.25" customHeight="1">
      <c r="A19" s="23">
        <v>3</v>
      </c>
      <c r="B19" s="87" t="s">
        <v>26</v>
      </c>
      <c r="C19" s="89"/>
      <c r="D19" s="90"/>
      <c r="E19" s="17" t="s">
        <v>16</v>
      </c>
      <c r="F19" s="16">
        <v>3.15</v>
      </c>
      <c r="G19" s="18">
        <v>199252.52</v>
      </c>
      <c r="H19" s="16">
        <v>200896.75</v>
      </c>
      <c r="I19" s="18">
        <v>199252.52</v>
      </c>
      <c r="J19" s="88">
        <v>1644.23</v>
      </c>
      <c r="K19" s="89"/>
      <c r="L19" s="90"/>
      <c r="M19" s="85"/>
      <c r="N19" s="90"/>
      <c r="O19" s="10"/>
    </row>
    <row r="20" spans="1:15" ht="15" customHeight="1">
      <c r="A20" s="23">
        <v>4</v>
      </c>
      <c r="B20" s="87" t="s">
        <v>27</v>
      </c>
      <c r="C20" s="89"/>
      <c r="D20" s="90"/>
      <c r="E20" s="17" t="s">
        <v>16</v>
      </c>
      <c r="F20" s="16">
        <v>1.72</v>
      </c>
      <c r="G20" s="14"/>
      <c r="H20" s="16">
        <v>492877.64</v>
      </c>
      <c r="I20" s="18">
        <v>387302.64</v>
      </c>
      <c r="J20" s="88">
        <v>105575</v>
      </c>
      <c r="K20" s="89"/>
      <c r="L20" s="90"/>
      <c r="M20" s="88"/>
      <c r="N20" s="90"/>
      <c r="O20" s="10"/>
    </row>
    <row r="21" spans="1:15" ht="15" customHeight="1">
      <c r="A21" s="19"/>
      <c r="B21" s="68" t="s">
        <v>28</v>
      </c>
      <c r="C21" s="89"/>
      <c r="D21" s="90"/>
      <c r="E21" s="17" t="s">
        <v>16</v>
      </c>
      <c r="F21" s="10"/>
      <c r="G21" s="18">
        <v>110240.04</v>
      </c>
      <c r="H21" s="16">
        <v>110885.78</v>
      </c>
      <c r="I21" s="14"/>
      <c r="J21" s="85"/>
      <c r="K21" s="89"/>
      <c r="L21" s="90"/>
      <c r="M21" s="85"/>
      <c r="N21" s="90"/>
      <c r="O21" s="10"/>
    </row>
    <row r="22" spans="1:15" ht="15" customHeight="1">
      <c r="A22" s="19"/>
      <c r="B22" s="68" t="s">
        <v>29</v>
      </c>
      <c r="C22" s="89"/>
      <c r="D22" s="90"/>
      <c r="E22" s="17" t="s">
        <v>16</v>
      </c>
      <c r="F22" s="10"/>
      <c r="G22" s="14"/>
      <c r="H22" s="16">
        <v>-12074.49</v>
      </c>
      <c r="I22" s="14"/>
      <c r="J22" s="85"/>
      <c r="K22" s="89"/>
      <c r="L22" s="90"/>
      <c r="M22" s="85"/>
      <c r="N22" s="90"/>
      <c r="O22" s="10"/>
    </row>
    <row r="23" spans="1:15" ht="15" customHeight="1">
      <c r="A23" s="19"/>
      <c r="B23" s="91" t="s">
        <v>76</v>
      </c>
      <c r="C23" s="89"/>
      <c r="D23" s="90"/>
      <c r="E23" s="17" t="s">
        <v>16</v>
      </c>
      <c r="F23" s="10"/>
      <c r="G23" s="14"/>
      <c r="H23" s="16">
        <v>394066.35</v>
      </c>
      <c r="I23" s="14"/>
      <c r="J23" s="13"/>
      <c r="K23" s="28"/>
      <c r="L23" s="29"/>
      <c r="M23" s="13"/>
      <c r="N23" s="29"/>
      <c r="O23" s="10"/>
    </row>
    <row r="24" spans="1:15" ht="15" customHeight="1">
      <c r="A24" s="19"/>
      <c r="B24" s="68" t="s">
        <v>30</v>
      </c>
      <c r="C24" s="89"/>
      <c r="D24" s="90"/>
      <c r="E24" s="17" t="s">
        <v>16</v>
      </c>
      <c r="F24" s="10"/>
      <c r="G24" s="14"/>
      <c r="H24" s="10"/>
      <c r="I24" s="18">
        <v>387302.64</v>
      </c>
      <c r="J24" s="85"/>
      <c r="K24" s="89"/>
      <c r="L24" s="90"/>
      <c r="M24" s="85"/>
      <c r="N24" s="90"/>
      <c r="O24" s="10"/>
    </row>
    <row r="25" spans="1:15" ht="15" customHeight="1">
      <c r="A25" s="23">
        <v>5</v>
      </c>
      <c r="B25" s="87" t="s">
        <v>31</v>
      </c>
      <c r="C25" s="89"/>
      <c r="D25" s="90"/>
      <c r="E25" s="17" t="s">
        <v>16</v>
      </c>
      <c r="F25" s="10"/>
      <c r="G25" s="14"/>
      <c r="H25" s="16">
        <v>291469.03</v>
      </c>
      <c r="I25" s="18">
        <v>0</v>
      </c>
      <c r="J25" s="88">
        <v>291469.03</v>
      </c>
      <c r="K25" s="89"/>
      <c r="L25" s="90"/>
      <c r="M25" s="88"/>
      <c r="N25" s="90"/>
      <c r="O25" s="10"/>
    </row>
    <row r="26" spans="1:15" ht="15" customHeight="1">
      <c r="A26" s="19"/>
      <c r="B26" s="68" t="s">
        <v>28</v>
      </c>
      <c r="C26" s="89"/>
      <c r="D26" s="90"/>
      <c r="E26" s="17" t="s">
        <v>16</v>
      </c>
      <c r="F26" s="10">
        <v>1.5</v>
      </c>
      <c r="G26" s="18">
        <v>66530.7</v>
      </c>
      <c r="H26" s="16">
        <v>74931.82</v>
      </c>
      <c r="I26" s="14"/>
      <c r="J26" s="85"/>
      <c r="K26" s="89"/>
      <c r="L26" s="90"/>
      <c r="M26" s="85"/>
      <c r="N26" s="90"/>
      <c r="O26" s="10"/>
    </row>
    <row r="27" spans="1:15" ht="15" customHeight="1">
      <c r="A27" s="19"/>
      <c r="B27" s="68" t="s">
        <v>29</v>
      </c>
      <c r="C27" s="89"/>
      <c r="D27" s="90"/>
      <c r="E27" s="17" t="s">
        <v>16</v>
      </c>
      <c r="F27" s="10"/>
      <c r="G27" s="14"/>
      <c r="H27" s="10"/>
      <c r="I27" s="14"/>
      <c r="J27" s="85"/>
      <c r="K27" s="89"/>
      <c r="L27" s="90"/>
      <c r="M27" s="85"/>
      <c r="N27" s="90"/>
      <c r="O27" s="10"/>
    </row>
    <row r="28" spans="1:15" ht="15" customHeight="1">
      <c r="A28" s="19"/>
      <c r="B28" s="91" t="s">
        <v>76</v>
      </c>
      <c r="C28" s="89"/>
      <c r="D28" s="90"/>
      <c r="E28" s="17" t="s">
        <v>16</v>
      </c>
      <c r="F28" s="10"/>
      <c r="G28" s="12"/>
      <c r="H28" s="10">
        <v>216537.21</v>
      </c>
      <c r="I28" s="12"/>
      <c r="J28" s="13"/>
      <c r="K28" s="28"/>
      <c r="L28" s="29"/>
      <c r="M28" s="13"/>
      <c r="N28" s="29"/>
      <c r="O28" s="10"/>
    </row>
    <row r="29" spans="1:15" ht="15" customHeight="1">
      <c r="A29" s="19"/>
      <c r="B29" s="68" t="s">
        <v>30</v>
      </c>
      <c r="C29" s="89"/>
      <c r="D29" s="90"/>
      <c r="E29" s="17" t="s">
        <v>16</v>
      </c>
      <c r="F29" s="10"/>
      <c r="G29" s="12"/>
      <c r="H29" s="10"/>
      <c r="I29" s="11">
        <v>0</v>
      </c>
      <c r="J29" s="85"/>
      <c r="K29" s="89"/>
      <c r="L29" s="90"/>
      <c r="M29" s="85"/>
      <c r="N29" s="86"/>
      <c r="O29" s="10"/>
    </row>
    <row r="30" spans="1:15" ht="15" customHeight="1">
      <c r="A30" s="15">
        <v>6</v>
      </c>
      <c r="B30" s="87" t="s">
        <v>32</v>
      </c>
      <c r="C30" s="89"/>
      <c r="D30" s="90"/>
      <c r="E30" s="17" t="s">
        <v>16</v>
      </c>
      <c r="F30" s="10"/>
      <c r="G30" s="11">
        <v>2502346.62</v>
      </c>
      <c r="H30" s="16">
        <v>2601294.32</v>
      </c>
      <c r="I30" s="11">
        <v>2502346.62</v>
      </c>
      <c r="J30" s="88">
        <v>98947.7</v>
      </c>
      <c r="K30" s="89"/>
      <c r="L30" s="90"/>
      <c r="M30" s="88">
        <v>4409.73</v>
      </c>
      <c r="N30" s="90"/>
      <c r="O30" s="10"/>
    </row>
    <row r="31" spans="1:15" ht="26.25" customHeight="1">
      <c r="A31" s="8"/>
      <c r="B31" s="68" t="s">
        <v>33</v>
      </c>
      <c r="C31" s="89"/>
      <c r="D31" s="90"/>
      <c r="E31" s="9" t="s">
        <v>16</v>
      </c>
      <c r="F31" s="10"/>
      <c r="G31" s="11">
        <v>3813.57</v>
      </c>
      <c r="H31" s="16">
        <v>8364.08</v>
      </c>
      <c r="I31" s="11">
        <v>3813.57</v>
      </c>
      <c r="J31" s="88">
        <v>4550.51</v>
      </c>
      <c r="K31" s="89"/>
      <c r="L31" s="90"/>
      <c r="M31" s="85"/>
      <c r="N31" s="86"/>
      <c r="O31" s="30" t="s">
        <v>48</v>
      </c>
    </row>
    <row r="32" spans="1:15" ht="23.25" customHeight="1">
      <c r="A32" s="8"/>
      <c r="B32" s="68" t="s">
        <v>34</v>
      </c>
      <c r="C32" s="89"/>
      <c r="D32" s="90"/>
      <c r="E32" s="9" t="s">
        <v>16</v>
      </c>
      <c r="F32" s="10"/>
      <c r="G32" s="11">
        <v>182008.03</v>
      </c>
      <c r="H32" s="16">
        <v>182674.02</v>
      </c>
      <c r="I32" s="11">
        <v>182008.03</v>
      </c>
      <c r="J32" s="88">
        <v>665.99</v>
      </c>
      <c r="K32" s="89"/>
      <c r="L32" s="90"/>
      <c r="M32" s="85"/>
      <c r="N32" s="86"/>
      <c r="O32" s="30" t="s">
        <v>49</v>
      </c>
    </row>
    <row r="33" spans="1:15" ht="29.25" customHeight="1">
      <c r="A33" s="8"/>
      <c r="B33" s="68" t="s">
        <v>35</v>
      </c>
      <c r="C33" s="89"/>
      <c r="D33" s="90"/>
      <c r="E33" s="9" t="s">
        <v>16</v>
      </c>
      <c r="F33" s="10"/>
      <c r="G33" s="24">
        <v>585056.75</v>
      </c>
      <c r="H33" s="16">
        <v>581754.47</v>
      </c>
      <c r="I33" s="24">
        <v>585056.75</v>
      </c>
      <c r="J33" s="88">
        <v>-3302.28</v>
      </c>
      <c r="K33" s="89"/>
      <c r="L33" s="90"/>
      <c r="M33" s="88">
        <v>3302.28</v>
      </c>
      <c r="N33" s="90"/>
      <c r="O33" s="30" t="s">
        <v>50</v>
      </c>
    </row>
    <row r="34" spans="1:15" ht="24" customHeight="1">
      <c r="A34" s="25"/>
      <c r="B34" s="68" t="s">
        <v>36</v>
      </c>
      <c r="C34" s="89"/>
      <c r="D34" s="90"/>
      <c r="E34" s="26" t="s">
        <v>16</v>
      </c>
      <c r="F34" s="10"/>
      <c r="G34" s="16">
        <v>183237.86</v>
      </c>
      <c r="H34" s="16">
        <v>182130.41</v>
      </c>
      <c r="I34" s="16">
        <v>183237.86</v>
      </c>
      <c r="J34" s="88">
        <v>-1107.45</v>
      </c>
      <c r="K34" s="89"/>
      <c r="L34" s="90"/>
      <c r="M34" s="88">
        <v>1107.45</v>
      </c>
      <c r="N34" s="90"/>
      <c r="O34" s="30" t="s">
        <v>49</v>
      </c>
    </row>
    <row r="35" spans="1:15" ht="26.25" customHeight="1">
      <c r="A35" s="19"/>
      <c r="B35" s="68" t="s">
        <v>37</v>
      </c>
      <c r="C35" s="89"/>
      <c r="D35" s="90"/>
      <c r="E35" s="27" t="s">
        <v>16</v>
      </c>
      <c r="F35" s="10"/>
      <c r="G35" s="16">
        <v>1548230.41</v>
      </c>
      <c r="H35" s="16">
        <v>1646371.34</v>
      </c>
      <c r="I35" s="16">
        <v>1548230.41</v>
      </c>
      <c r="J35" s="88">
        <v>98140.93</v>
      </c>
      <c r="K35" s="89"/>
      <c r="L35" s="90"/>
      <c r="M35" s="85"/>
      <c r="N35" s="90"/>
      <c r="O35" s="30" t="s">
        <v>50</v>
      </c>
    </row>
    <row r="36" ht="15" customHeight="1"/>
    <row r="38" spans="1:6" ht="12.75">
      <c r="A38" s="92" t="s">
        <v>51</v>
      </c>
      <c r="B38" s="92"/>
      <c r="C38" s="92"/>
      <c r="D38" s="92"/>
      <c r="E38" s="92"/>
      <c r="F38" s="92"/>
    </row>
    <row r="39" spans="1:6" ht="12.75">
      <c r="A39" s="72" t="s">
        <v>64</v>
      </c>
      <c r="B39" s="93"/>
      <c r="C39" s="93"/>
      <c r="D39" s="93"/>
      <c r="E39" s="70"/>
      <c r="F39" s="42">
        <v>63767.72</v>
      </c>
    </row>
    <row r="40" spans="1:6" ht="12.75">
      <c r="A40" s="72" t="s">
        <v>65</v>
      </c>
      <c r="B40" s="69"/>
      <c r="C40" s="69"/>
      <c r="D40" s="69"/>
      <c r="E40" s="70"/>
      <c r="F40" s="42">
        <v>4931</v>
      </c>
    </row>
    <row r="41" spans="1:6" ht="12.75">
      <c r="A41" s="72" t="s">
        <v>66</v>
      </c>
      <c r="B41" s="69"/>
      <c r="C41" s="69"/>
      <c r="D41" s="69"/>
      <c r="E41" s="70"/>
      <c r="F41" s="42">
        <v>12258</v>
      </c>
    </row>
    <row r="42" spans="1:6" ht="12.75">
      <c r="A42" s="72" t="s">
        <v>67</v>
      </c>
      <c r="B42" s="69"/>
      <c r="C42" s="69"/>
      <c r="D42" s="69"/>
      <c r="E42" s="70"/>
      <c r="F42" s="42">
        <v>198379</v>
      </c>
    </row>
    <row r="43" spans="1:6" ht="12.75">
      <c r="A43" s="72" t="s">
        <v>68</v>
      </c>
      <c r="B43" s="69"/>
      <c r="C43" s="69"/>
      <c r="D43" s="69"/>
      <c r="E43" s="70"/>
      <c r="F43" s="42">
        <v>8272.92</v>
      </c>
    </row>
    <row r="44" spans="1:6" ht="12.75">
      <c r="A44" s="72" t="s">
        <v>69</v>
      </c>
      <c r="B44" s="93"/>
      <c r="C44" s="93"/>
      <c r="D44" s="93"/>
      <c r="E44" s="70"/>
      <c r="F44" s="42">
        <v>97475</v>
      </c>
    </row>
    <row r="45" spans="1:6" ht="12.75">
      <c r="A45" s="72" t="s">
        <v>70</v>
      </c>
      <c r="B45" s="69"/>
      <c r="C45" s="69"/>
      <c r="D45" s="69"/>
      <c r="E45" s="70"/>
      <c r="F45" s="42">
        <v>900</v>
      </c>
    </row>
    <row r="46" spans="1:6" ht="12.75">
      <c r="A46" s="72" t="s">
        <v>70</v>
      </c>
      <c r="B46" s="69"/>
      <c r="C46" s="69"/>
      <c r="D46" s="69"/>
      <c r="E46" s="70"/>
      <c r="F46" s="42">
        <v>1319</v>
      </c>
    </row>
    <row r="47" spans="1:6" ht="12.75">
      <c r="A47" s="94" t="s">
        <v>52</v>
      </c>
      <c r="B47" s="95"/>
      <c r="C47" s="95"/>
      <c r="D47" s="95"/>
      <c r="E47" s="96"/>
      <c r="F47" s="43">
        <f>SUM(F39:F46)</f>
        <v>387302.63999999996</v>
      </c>
    </row>
    <row r="48" spans="1:7" ht="12.75">
      <c r="A48" s="44"/>
      <c r="B48" s="44"/>
      <c r="C48" s="44"/>
      <c r="D48" s="44"/>
      <c r="E48" s="45"/>
      <c r="F48" s="46"/>
      <c r="G48" s="47"/>
    </row>
    <row r="49" spans="1:7" ht="12.75">
      <c r="A49" s="75" t="s">
        <v>53</v>
      </c>
      <c r="B49" s="75"/>
      <c r="C49" s="75"/>
      <c r="D49" s="75"/>
      <c r="E49" s="76"/>
      <c r="F49" s="76"/>
      <c r="G49" s="31"/>
    </row>
    <row r="50" spans="1:7" ht="12.75">
      <c r="A50" s="73" t="s">
        <v>71</v>
      </c>
      <c r="B50" s="74"/>
      <c r="C50" s="74"/>
      <c r="D50" s="74"/>
      <c r="E50" s="74"/>
      <c r="F50" s="34">
        <v>7020</v>
      </c>
      <c r="G50" s="33"/>
    </row>
    <row r="51" spans="1:7" ht="12.75">
      <c r="A51" s="48"/>
      <c r="B51" s="44"/>
      <c r="C51" s="44"/>
      <c r="D51" s="44"/>
      <c r="E51" s="44"/>
      <c r="F51" s="49"/>
      <c r="G51" s="47"/>
    </row>
    <row r="52" spans="1:7" ht="12.75">
      <c r="A52" s="75" t="s">
        <v>54</v>
      </c>
      <c r="B52" s="75"/>
      <c r="C52" s="75"/>
      <c r="D52" s="75"/>
      <c r="E52" s="76"/>
      <c r="F52" s="76"/>
      <c r="G52" s="76"/>
    </row>
    <row r="53" spans="1:7" ht="22.5">
      <c r="A53" s="65" t="s">
        <v>55</v>
      </c>
      <c r="B53" s="66"/>
      <c r="C53" s="66"/>
      <c r="D53" s="67"/>
      <c r="E53" s="35" t="s">
        <v>56</v>
      </c>
      <c r="F53" s="35" t="s">
        <v>57</v>
      </c>
      <c r="G53" s="35" t="s">
        <v>58</v>
      </c>
    </row>
    <row r="54" spans="1:7" ht="12.75">
      <c r="A54" s="51" t="s">
        <v>72</v>
      </c>
      <c r="B54" s="52"/>
      <c r="C54" s="52"/>
      <c r="D54" s="53"/>
      <c r="E54" s="32">
        <v>30.8</v>
      </c>
      <c r="F54" s="32">
        <v>489.82</v>
      </c>
      <c r="G54" s="32">
        <v>515.6</v>
      </c>
    </row>
    <row r="55" spans="1:7" ht="12.75">
      <c r="A55" s="51" t="s">
        <v>73</v>
      </c>
      <c r="B55" s="52"/>
      <c r="C55" s="52"/>
      <c r="D55" s="53"/>
      <c r="E55" s="32">
        <v>491.3</v>
      </c>
      <c r="F55" s="32">
        <v>0</v>
      </c>
      <c r="G55" s="32">
        <v>0</v>
      </c>
    </row>
    <row r="56" spans="1:7" ht="12.75">
      <c r="A56" s="54" t="s">
        <v>52</v>
      </c>
      <c r="B56" s="55"/>
      <c r="C56" s="55"/>
      <c r="D56" s="56"/>
      <c r="E56" s="34">
        <f>SUM(E54:E55)</f>
        <v>522.1</v>
      </c>
      <c r="F56" s="34">
        <f>SUM(F54:F55)</f>
        <v>489.82</v>
      </c>
      <c r="G56" s="34">
        <f>SUM(G54:G55)</f>
        <v>515.6</v>
      </c>
    </row>
    <row r="59" spans="2:9" ht="12.75">
      <c r="B59" s="36"/>
      <c r="C59" s="37"/>
      <c r="D59" s="38"/>
      <c r="E59" s="36" t="s">
        <v>59</v>
      </c>
      <c r="F59" s="39"/>
      <c r="G59" s="39"/>
      <c r="H59"/>
      <c r="I59"/>
    </row>
    <row r="60" spans="2:9" ht="12.75">
      <c r="B60" s="40"/>
      <c r="C60" s="38"/>
      <c r="D60" s="39"/>
      <c r="E60" s="39"/>
      <c r="F60" s="39"/>
      <c r="G60" s="39"/>
      <c r="H60"/>
      <c r="I60"/>
    </row>
    <row r="61" spans="2:9" ht="12.75">
      <c r="B61" s="39"/>
      <c r="C61" s="39"/>
      <c r="D61" s="39"/>
      <c r="E61" s="39"/>
      <c r="F61" s="39"/>
      <c r="G61" s="39"/>
      <c r="H61"/>
      <c r="I61"/>
    </row>
    <row r="62" spans="2:9" ht="12.75">
      <c r="B62" s="40"/>
      <c r="C62" s="39"/>
      <c r="D62" s="39"/>
      <c r="E62" s="39"/>
      <c r="F62" s="40" t="s">
        <v>60</v>
      </c>
      <c r="G62" s="41"/>
      <c r="H62" s="39"/>
      <c r="I62"/>
    </row>
    <row r="63" spans="1:9" ht="12.75">
      <c r="A63" s="63" t="s">
        <v>61</v>
      </c>
      <c r="B63" s="64"/>
      <c r="C63" s="41"/>
      <c r="D63" s="39"/>
      <c r="E63" s="39"/>
      <c r="F63" s="39"/>
      <c r="G63" s="39"/>
      <c r="H63"/>
      <c r="I63"/>
    </row>
    <row r="64" spans="1:9" ht="12.75">
      <c r="A64" s="71" t="s">
        <v>62</v>
      </c>
      <c r="B64" s="64"/>
      <c r="C64" s="41"/>
      <c r="D64" s="40"/>
      <c r="E64" s="39"/>
      <c r="F64" s="39"/>
      <c r="G64" s="39"/>
      <c r="H64"/>
      <c r="I64"/>
    </row>
    <row r="65" spans="1:9" ht="12.75">
      <c r="A65" s="71" t="s">
        <v>63</v>
      </c>
      <c r="B65" s="64"/>
      <c r="C65" s="41"/>
      <c r="D65" s="39"/>
      <c r="E65" s="39"/>
      <c r="F65" s="39"/>
      <c r="G65" s="39"/>
      <c r="H65"/>
      <c r="I65"/>
    </row>
  </sheetData>
  <sheetProtection/>
  <mergeCells count="111">
    <mergeCell ref="J35:L35"/>
    <mergeCell ref="M35:N35"/>
    <mergeCell ref="J32:L32"/>
    <mergeCell ref="M32:N32"/>
    <mergeCell ref="B33:D33"/>
    <mergeCell ref="J33:L33"/>
    <mergeCell ref="M33:N33"/>
    <mergeCell ref="B34:D34"/>
    <mergeCell ref="J34:L34"/>
    <mergeCell ref="J29:L29"/>
    <mergeCell ref="M29:N29"/>
    <mergeCell ref="A49:F49"/>
    <mergeCell ref="B30:D30"/>
    <mergeCell ref="J30:L30"/>
    <mergeCell ref="M30:N30"/>
    <mergeCell ref="B31:D31"/>
    <mergeCell ref="J31:L31"/>
    <mergeCell ref="M31:N31"/>
    <mergeCell ref="B35:D35"/>
    <mergeCell ref="J25:L25"/>
    <mergeCell ref="M25:N25"/>
    <mergeCell ref="A47:E47"/>
    <mergeCell ref="B26:D26"/>
    <mergeCell ref="J26:L26"/>
    <mergeCell ref="M26:N26"/>
    <mergeCell ref="B27:D27"/>
    <mergeCell ref="J27:L27"/>
    <mergeCell ref="M27:N27"/>
    <mergeCell ref="M34:N34"/>
    <mergeCell ref="B29:D29"/>
    <mergeCell ref="A38:F38"/>
    <mergeCell ref="A39:E39"/>
    <mergeCell ref="A44:E44"/>
    <mergeCell ref="B25:D25"/>
    <mergeCell ref="B28:D28"/>
    <mergeCell ref="B32:D32"/>
    <mergeCell ref="B22:D22"/>
    <mergeCell ref="J22:L22"/>
    <mergeCell ref="M22:N22"/>
    <mergeCell ref="B24:D24"/>
    <mergeCell ref="J24:L24"/>
    <mergeCell ref="M24:N24"/>
    <mergeCell ref="B23:D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J13:L13"/>
    <mergeCell ref="M13:N13"/>
    <mergeCell ref="B14:D14"/>
    <mergeCell ref="J14:L14"/>
    <mergeCell ref="M14:N14"/>
    <mergeCell ref="B15:D15"/>
    <mergeCell ref="J15:L15"/>
    <mergeCell ref="M15:N15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D2:K2"/>
    <mergeCell ref="C3:J3"/>
    <mergeCell ref="B4:D4"/>
    <mergeCell ref="J4:L4"/>
    <mergeCell ref="M4:N4"/>
    <mergeCell ref="B1:N1"/>
    <mergeCell ref="A64:B64"/>
    <mergeCell ref="A65:B65"/>
    <mergeCell ref="A40:E40"/>
    <mergeCell ref="A41:E41"/>
    <mergeCell ref="A42:E42"/>
    <mergeCell ref="A43:E43"/>
    <mergeCell ref="A45:E45"/>
    <mergeCell ref="A46:E46"/>
    <mergeCell ref="A50:E50"/>
    <mergeCell ref="A52:G52"/>
    <mergeCell ref="A55:D55"/>
    <mergeCell ref="A56:D56"/>
    <mergeCell ref="B7:D7"/>
    <mergeCell ref="B5:D5"/>
    <mergeCell ref="A54:D54"/>
    <mergeCell ref="A63:B63"/>
    <mergeCell ref="A53:D53"/>
    <mergeCell ref="B6:D6"/>
    <mergeCell ref="B10:D10"/>
    <mergeCell ref="B13:D13"/>
  </mergeCells>
  <printOptions/>
  <pageMargins left="0.24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2015-03-12T09:47:55Z</cp:lastPrinted>
  <dcterms:created xsi:type="dcterms:W3CDTF">2015-02-25T08:19:51Z</dcterms:created>
  <dcterms:modified xsi:type="dcterms:W3CDTF">2015-03-16T09:16:18Z</dcterms:modified>
  <cp:category/>
  <cp:version/>
  <cp:contentType/>
  <cp:contentStatus/>
</cp:coreProperties>
</file>