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<sst xmlns="http://schemas.openxmlformats.org/spreadsheetml/2006/main" count="94" uniqueCount="65">
  <si>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</si>
  <si>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</si>
  <si>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Переходная ул, д.11/1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</si>
  <si>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</si>
  <si>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</si>
  <si>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</si>
  <si>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</si>
  <si>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</si>
  <si>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</si>
  <si>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</si>
  <si>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</si>
  <si>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</si>
  <si>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</si>
  <si>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</si>
  <si>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</si>
  <si>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</si>
  <si>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</si>
  <si>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</si>
  <si>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</si>
  <si>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</si>
  <si>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</si>
  <si>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</si>
  <si>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</si>
  <si>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</si>
  <si>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</si>
  <si>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</si>
  <si>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</si>
  <si>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</si>
  <si>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</si>
  <si>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</si>
  <si>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</si>
  <si>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</si>
  <si>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</si>
  <si>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</si>
  <si>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</si>
  <si>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</si>
  <si>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</si>
  <si>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</si>
  <si>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</si>
  <si>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</si>
  <si>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</si>
  <si>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-</t>
  </si>
  <si>
    <t>Общая площадь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</si>
  <si>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</si>
  <si>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</si>
  <si>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</si>
  <si>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</si>
  <si>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</si>
  <si>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</si>
  <si>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</si>
  <si>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</si>
  <si>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</si>
  <si>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</si>
  <si>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</si>
  <si>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ОАО "Калужский турбинный завод"</t>
  </si>
  <si>
    <t>ООО"Дом нэт"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</si>
  <si>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</si>
  <si>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</si>
  <si>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</si>
  <si>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</si>
  <si>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</si>
  <si>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Оплата провайдеров за 2018г.</t>
  </si>
  <si>
    <t>Задолженность населения</t>
  </si>
  <si>
    <t>Расшифровка вып.работ по текущему ремонту за 2018г.</t>
  </si>
  <si>
    <t>окраска фасадного газопровода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</si>
</sst>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5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5" fillId="33" borderId="10" xfId="0" applyNumberFormat="1" applyFont="1" applyFill="1" applyBorder="1" applyAlignment="1">
      <alignment wrapText="1"/>
    </xf>
    <xf numFmtId="2" fontId="0" fillId="33" borderId="10" xfId="0" applyNumberFormat="1" applyFont="1" applyFill="1" applyBorder="1" applyAlignment="1">
      <alignment wrapText="1"/>
    </xf>
    <xf numFmtId="2" fontId="5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BreakPreview" zoomScale="90" zoomScaleSheetLayoutView="90" zoomScalePageLayoutView="0" workbookViewId="0" topLeftCell="A13">
      <selection activeCell="J20" sqref="J20:L20"/>
    </sheetView>
  </sheetViews>
  <sheetFormatPr defaultColWidth="9.00390625" defaultRowHeight="12.75"/>
  <cols>
    <col min="1" max="1" width="4.125" style="1" customWidth="1"/>
    <col min="2" max="2" width="11.75390625" style="1" customWidth="1"/>
    <col min="3" max="3" width="2.25390625" style="1" customWidth="1"/>
    <col min="4" max="4" width="30.875" style="1" customWidth="1"/>
    <col min="5" max="5" width="5.87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125" style="1" customWidth="1"/>
    <col min="15" max="15" width="19.75390625" style="1" customWidth="1"/>
    <col min="16" max="16384" width="9.125" style="1" customWidth="1"/>
  </cols>
  <sheetData>
    <row r="1" spans="3:13" ht="18" customHeight="1">
      <c r="C1" s="59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4:11" ht="12.75" customHeight="1">
      <c r="D2" s="61" t="s">
        <v>1</v>
      </c>
      <c r="E2" s="62"/>
      <c r="F2" s="62"/>
      <c r="G2" s="62"/>
      <c r="H2" s="62"/>
      <c r="I2" s="62"/>
      <c r="J2" s="62"/>
      <c r="K2" s="62"/>
    </row>
    <row r="3" spans="3:10" ht="20.25" customHeight="1">
      <c r="C3" s="63" t="s">
        <v>2</v>
      </c>
      <c r="D3" s="64"/>
      <c r="E3" s="64"/>
      <c r="F3" s="64"/>
      <c r="G3" s="64"/>
      <c r="H3" s="64"/>
      <c r="I3" s="64"/>
      <c r="J3" s="64"/>
    </row>
    <row r="4" spans="1:15" ht="38.25">
      <c r="A4" s="2" t="s">
        <v>3</v>
      </c>
      <c r="B4" s="65" t="s">
        <v>4</v>
      </c>
      <c r="C4" s="56"/>
      <c r="D4" s="57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65" t="s">
        <v>9</v>
      </c>
      <c r="K4" s="56"/>
      <c r="L4" s="57"/>
      <c r="M4" s="65" t="s">
        <v>10</v>
      </c>
      <c r="N4" s="66"/>
      <c r="O4" s="2" t="s">
        <v>11</v>
      </c>
    </row>
    <row r="5" spans="1:15" ht="12.75">
      <c r="A5" s="3"/>
      <c r="B5" s="67" t="s">
        <v>42</v>
      </c>
      <c r="C5" s="68"/>
      <c r="D5" s="69"/>
      <c r="E5" s="31" t="s">
        <v>13</v>
      </c>
      <c r="F5" s="2"/>
      <c r="G5" s="32">
        <v>1071.5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46" t="s">
        <v>12</v>
      </c>
      <c r="C6" s="56"/>
      <c r="D6" s="57"/>
      <c r="E6" s="9" t="s">
        <v>13</v>
      </c>
      <c r="F6" s="10"/>
      <c r="G6" s="11">
        <v>1071.5</v>
      </c>
      <c r="H6" s="10"/>
      <c r="I6" s="12"/>
      <c r="J6" s="50"/>
      <c r="K6" s="56"/>
      <c r="L6" s="57"/>
      <c r="M6" s="50"/>
      <c r="N6" s="51"/>
      <c r="O6" s="10"/>
    </row>
    <row r="7" spans="1:15" ht="15.75" customHeight="1">
      <c r="A7" s="8"/>
      <c r="B7" s="58" t="s">
        <v>40</v>
      </c>
      <c r="C7" s="56"/>
      <c r="D7" s="57"/>
      <c r="E7" s="9" t="s">
        <v>13</v>
      </c>
      <c r="F7" s="10"/>
      <c r="G7" s="11" t="s">
        <v>41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2" t="s">
        <v>14</v>
      </c>
      <c r="C8" s="56"/>
      <c r="D8" s="57"/>
      <c r="E8" s="9" t="s">
        <v>16</v>
      </c>
      <c r="F8" s="16">
        <v>8.55</v>
      </c>
      <c r="G8" s="11">
        <v>109330.44</v>
      </c>
      <c r="H8" s="16">
        <v>104748.65</v>
      </c>
      <c r="I8" s="11">
        <v>109330.44</v>
      </c>
      <c r="J8" s="49">
        <v>-4581.79</v>
      </c>
      <c r="K8" s="56"/>
      <c r="L8" s="57"/>
      <c r="M8" s="49">
        <v>4581.79</v>
      </c>
      <c r="N8" s="57"/>
      <c r="O8" s="33" t="s">
        <v>43</v>
      </c>
    </row>
    <row r="9" spans="1:15" ht="14.25" customHeight="1">
      <c r="A9" s="8">
        <v>1.1</v>
      </c>
      <c r="B9" s="46" t="s">
        <v>15</v>
      </c>
      <c r="C9" s="56"/>
      <c r="D9" s="57"/>
      <c r="E9" s="9" t="s">
        <v>16</v>
      </c>
      <c r="F9" s="16">
        <v>0.83</v>
      </c>
      <c r="G9" s="11">
        <v>10613.4</v>
      </c>
      <c r="H9" s="16">
        <v>10168.62</v>
      </c>
      <c r="I9" s="11">
        <v>10613.4</v>
      </c>
      <c r="J9" s="49">
        <v>-444.78</v>
      </c>
      <c r="K9" s="56"/>
      <c r="L9" s="57"/>
      <c r="M9" s="49">
        <v>444.78</v>
      </c>
      <c r="N9" s="57"/>
      <c r="O9" s="33" t="s">
        <v>44</v>
      </c>
    </row>
    <row r="10" spans="1:15" ht="15" customHeight="1">
      <c r="A10" s="8">
        <v>1.2</v>
      </c>
      <c r="B10" s="46" t="s">
        <v>17</v>
      </c>
      <c r="C10" s="56"/>
      <c r="D10" s="57"/>
      <c r="E10" s="9" t="s">
        <v>16</v>
      </c>
      <c r="F10" s="16">
        <v>1.23</v>
      </c>
      <c r="G10" s="11">
        <v>15728.28</v>
      </c>
      <c r="H10" s="16">
        <v>15069.14</v>
      </c>
      <c r="I10" s="11">
        <v>15728.28</v>
      </c>
      <c r="J10" s="49">
        <v>-659.14</v>
      </c>
      <c r="K10" s="56"/>
      <c r="L10" s="57"/>
      <c r="M10" s="49">
        <v>659.14</v>
      </c>
      <c r="N10" s="57"/>
      <c r="O10" s="33" t="s">
        <v>44</v>
      </c>
    </row>
    <row r="11" spans="1:15" ht="15" customHeight="1">
      <c r="A11" s="8">
        <v>1.3</v>
      </c>
      <c r="B11" s="46" t="s">
        <v>18</v>
      </c>
      <c r="C11" s="56"/>
      <c r="D11" s="57"/>
      <c r="E11" s="9" t="s">
        <v>16</v>
      </c>
      <c r="F11" s="16">
        <v>2.6</v>
      </c>
      <c r="G11" s="11">
        <v>33246.72</v>
      </c>
      <c r="H11" s="16">
        <v>31853.41</v>
      </c>
      <c r="I11" s="11">
        <v>33246.72</v>
      </c>
      <c r="J11" s="49">
        <v>-1393.31</v>
      </c>
      <c r="K11" s="56"/>
      <c r="L11" s="57"/>
      <c r="M11" s="49">
        <v>1393.31</v>
      </c>
      <c r="N11" s="57"/>
      <c r="O11" s="33" t="s">
        <v>44</v>
      </c>
    </row>
    <row r="12" spans="1:15" ht="15" customHeight="1">
      <c r="A12" s="8">
        <v>1.4</v>
      </c>
      <c r="B12" s="46" t="s">
        <v>19</v>
      </c>
      <c r="C12" s="56"/>
      <c r="D12" s="57"/>
      <c r="E12" s="9" t="s">
        <v>16</v>
      </c>
      <c r="F12" s="16">
        <v>1.97</v>
      </c>
      <c r="G12" s="11">
        <v>25190.76</v>
      </c>
      <c r="H12" s="16">
        <v>24135.07</v>
      </c>
      <c r="I12" s="11">
        <v>25190.76</v>
      </c>
      <c r="J12" s="49">
        <v>-1055.69</v>
      </c>
      <c r="K12" s="56"/>
      <c r="L12" s="57"/>
      <c r="M12" s="49">
        <v>1055.69</v>
      </c>
      <c r="N12" s="57"/>
      <c r="O12" s="33" t="s">
        <v>45</v>
      </c>
    </row>
    <row r="13" spans="1:15" ht="15" customHeight="1">
      <c r="A13" s="8">
        <v>1.5</v>
      </c>
      <c r="B13" s="46" t="s">
        <v>20</v>
      </c>
      <c r="C13" s="56"/>
      <c r="D13" s="57"/>
      <c r="E13" s="9" t="s">
        <v>16</v>
      </c>
      <c r="F13" s="16">
        <v>1.23</v>
      </c>
      <c r="G13" s="11">
        <v>15728.28</v>
      </c>
      <c r="H13" s="16">
        <v>15069.14</v>
      </c>
      <c r="I13" s="11">
        <v>15728.28</v>
      </c>
      <c r="J13" s="49">
        <v>-659.14</v>
      </c>
      <c r="K13" s="56"/>
      <c r="L13" s="57"/>
      <c r="M13" s="49">
        <v>659.14</v>
      </c>
      <c r="N13" s="57"/>
      <c r="O13" s="33" t="s">
        <v>46</v>
      </c>
    </row>
    <row r="14" spans="1:15" ht="15" customHeight="1">
      <c r="A14" s="8">
        <v>1.6</v>
      </c>
      <c r="B14" s="46" t="s">
        <v>21</v>
      </c>
      <c r="C14" s="56"/>
      <c r="D14" s="57"/>
      <c r="E14" s="9" t="s">
        <v>16</v>
      </c>
      <c r="F14" s="16">
        <v>0.35</v>
      </c>
      <c r="G14" s="11">
        <v>4475.52</v>
      </c>
      <c r="H14" s="16">
        <v>4287.97</v>
      </c>
      <c r="I14" s="11">
        <v>4475.52</v>
      </c>
      <c r="J14" s="49">
        <v>-187.55</v>
      </c>
      <c r="K14" s="56"/>
      <c r="L14" s="57"/>
      <c r="M14" s="49">
        <v>187.55</v>
      </c>
      <c r="N14" s="57"/>
      <c r="O14" s="33" t="s">
        <v>47</v>
      </c>
    </row>
    <row r="15" spans="1:15" ht="33.75">
      <c r="A15" s="8">
        <v>1.7</v>
      </c>
      <c r="B15" s="46" t="s">
        <v>22</v>
      </c>
      <c r="C15" s="56"/>
      <c r="D15" s="57"/>
      <c r="E15" s="17" t="s">
        <v>16</v>
      </c>
      <c r="F15" s="16">
        <v>0.13</v>
      </c>
      <c r="G15" s="18">
        <v>1662.36</v>
      </c>
      <c r="H15" s="16">
        <v>1592.71</v>
      </c>
      <c r="I15" s="18">
        <v>1662.36</v>
      </c>
      <c r="J15" s="49">
        <v>-69.65</v>
      </c>
      <c r="K15" s="56"/>
      <c r="L15" s="57"/>
      <c r="M15" s="49">
        <v>69.65</v>
      </c>
      <c r="N15" s="57"/>
      <c r="O15" s="33" t="s">
        <v>48</v>
      </c>
    </row>
    <row r="16" spans="1:15" ht="22.5">
      <c r="A16" s="19">
        <v>1.8</v>
      </c>
      <c r="B16" s="46" t="s">
        <v>23</v>
      </c>
      <c r="C16" s="56"/>
      <c r="D16" s="57"/>
      <c r="E16" s="17" t="s">
        <v>16</v>
      </c>
      <c r="F16" s="16">
        <v>0.14</v>
      </c>
      <c r="G16" s="18">
        <v>1790.16</v>
      </c>
      <c r="H16" s="16">
        <v>1715.12</v>
      </c>
      <c r="I16" s="18">
        <v>1790.16</v>
      </c>
      <c r="J16" s="49">
        <v>-75.04</v>
      </c>
      <c r="K16" s="56"/>
      <c r="L16" s="57"/>
      <c r="M16" s="49">
        <v>75.04</v>
      </c>
      <c r="N16" s="57"/>
      <c r="O16" s="33" t="s">
        <v>49</v>
      </c>
    </row>
    <row r="17" spans="1:15" ht="45">
      <c r="A17" s="19">
        <v>1.9</v>
      </c>
      <c r="B17" s="46" t="s">
        <v>24</v>
      </c>
      <c r="C17" s="56"/>
      <c r="D17" s="57"/>
      <c r="E17" s="20" t="s">
        <v>16</v>
      </c>
      <c r="F17" s="16">
        <v>0.07</v>
      </c>
      <c r="G17" s="21">
        <v>895.08</v>
      </c>
      <c r="H17" s="16">
        <v>857.56</v>
      </c>
      <c r="I17" s="21">
        <v>895.08</v>
      </c>
      <c r="J17" s="49">
        <v>-37.52</v>
      </c>
      <c r="K17" s="47"/>
      <c r="L17" s="48"/>
      <c r="M17" s="49">
        <v>37.52</v>
      </c>
      <c r="N17" s="48"/>
      <c r="O17" s="33" t="s">
        <v>50</v>
      </c>
    </row>
    <row r="18" spans="1:15" ht="14.25" customHeight="1">
      <c r="A18" s="22">
        <v>2</v>
      </c>
      <c r="B18" s="52" t="s">
        <v>25</v>
      </c>
      <c r="C18" s="47"/>
      <c r="D18" s="48"/>
      <c r="E18" s="17" t="s">
        <v>16</v>
      </c>
      <c r="F18" s="16">
        <v>4.6</v>
      </c>
      <c r="G18" s="18">
        <v>59146.8</v>
      </c>
      <c r="H18" s="16">
        <v>57327.19</v>
      </c>
      <c r="I18" s="18">
        <v>59146.8</v>
      </c>
      <c r="J18" s="49">
        <v>-1819.61</v>
      </c>
      <c r="K18" s="47"/>
      <c r="L18" s="48"/>
      <c r="M18" s="49">
        <v>1819.61</v>
      </c>
      <c r="N18" s="48"/>
      <c r="O18" s="33" t="s">
        <v>51</v>
      </c>
    </row>
    <row r="19" spans="1:15" ht="14.25" customHeight="1">
      <c r="A19" s="23">
        <v>3</v>
      </c>
      <c r="B19" s="52" t="s">
        <v>26</v>
      </c>
      <c r="C19" s="47"/>
      <c r="D19" s="48"/>
      <c r="E19" s="17" t="s">
        <v>16</v>
      </c>
      <c r="F19" s="10"/>
      <c r="G19" s="14"/>
      <c r="H19" s="10"/>
      <c r="I19" s="14"/>
      <c r="J19" s="50"/>
      <c r="K19" s="47"/>
      <c r="L19" s="48"/>
      <c r="M19" s="50"/>
      <c r="N19" s="48"/>
      <c r="O19" s="10"/>
    </row>
    <row r="20" spans="1:15" ht="15" customHeight="1">
      <c r="A20" s="23">
        <v>4</v>
      </c>
      <c r="B20" s="52" t="s">
        <v>27</v>
      </c>
      <c r="C20" s="47"/>
      <c r="D20" s="48"/>
      <c r="E20" s="17" t="s">
        <v>16</v>
      </c>
      <c r="F20" s="16">
        <v>1.65</v>
      </c>
      <c r="G20" s="14"/>
      <c r="H20" s="29">
        <f>H21+H22-H24</f>
        <v>66293.17000000001</v>
      </c>
      <c r="I20" s="30">
        <v>2638.57</v>
      </c>
      <c r="J20" s="53">
        <f>H20-I20</f>
        <v>63654.60000000001</v>
      </c>
      <c r="K20" s="54"/>
      <c r="L20" s="55"/>
      <c r="M20" s="50"/>
      <c r="N20" s="48"/>
      <c r="O20" s="10"/>
    </row>
    <row r="21" spans="1:15" ht="15" customHeight="1">
      <c r="A21" s="19"/>
      <c r="B21" s="46" t="s">
        <v>28</v>
      </c>
      <c r="C21" s="47"/>
      <c r="D21" s="48"/>
      <c r="E21" s="17" t="s">
        <v>16</v>
      </c>
      <c r="F21" s="10"/>
      <c r="G21" s="18">
        <v>21001.68</v>
      </c>
      <c r="H21" s="16">
        <v>20334.29</v>
      </c>
      <c r="I21" s="14"/>
      <c r="J21" s="50"/>
      <c r="K21" s="47"/>
      <c r="L21" s="48"/>
      <c r="M21" s="50"/>
      <c r="N21" s="48"/>
      <c r="O21" s="10"/>
    </row>
    <row r="22" spans="1:15" ht="15" customHeight="1">
      <c r="A22" s="19"/>
      <c r="B22" s="46" t="s">
        <v>29</v>
      </c>
      <c r="C22" s="47"/>
      <c r="D22" s="48"/>
      <c r="E22" s="17" t="s">
        <v>16</v>
      </c>
      <c r="F22" s="10"/>
      <c r="G22" s="14"/>
      <c r="H22" s="16">
        <v>52360.28</v>
      </c>
      <c r="I22" s="14"/>
      <c r="J22" s="50"/>
      <c r="K22" s="47"/>
      <c r="L22" s="48"/>
      <c r="M22" s="50"/>
      <c r="N22" s="48"/>
      <c r="O22" s="10"/>
    </row>
    <row r="23" spans="1:15" ht="15" customHeight="1">
      <c r="A23" s="19"/>
      <c r="B23" s="46" t="s">
        <v>30</v>
      </c>
      <c r="C23" s="47"/>
      <c r="D23" s="48"/>
      <c r="E23" s="17" t="s">
        <v>16</v>
      </c>
      <c r="F23" s="10"/>
      <c r="G23" s="14"/>
      <c r="H23" s="10"/>
      <c r="I23" s="18">
        <v>2638.57</v>
      </c>
      <c r="J23" s="50"/>
      <c r="K23" s="47"/>
      <c r="L23" s="48"/>
      <c r="M23" s="50"/>
      <c r="N23" s="48"/>
      <c r="O23" s="10"/>
    </row>
    <row r="24" spans="1:15" ht="14.25" customHeight="1">
      <c r="A24" s="19"/>
      <c r="B24" s="46" t="s">
        <v>62</v>
      </c>
      <c r="C24" s="47"/>
      <c r="D24" s="48"/>
      <c r="E24" s="17" t="s">
        <v>16</v>
      </c>
      <c r="F24" s="10"/>
      <c r="G24" s="14"/>
      <c r="H24" s="16">
        <v>6401.4</v>
      </c>
      <c r="I24" s="14"/>
      <c r="J24" s="50"/>
      <c r="K24" s="47"/>
      <c r="L24" s="48"/>
      <c r="M24" s="50"/>
      <c r="N24" s="48"/>
      <c r="O24" s="10"/>
    </row>
    <row r="25" spans="1:15" ht="15" customHeight="1">
      <c r="A25" s="8"/>
      <c r="B25" s="46" t="s">
        <v>31</v>
      </c>
      <c r="C25" s="47"/>
      <c r="D25" s="48"/>
      <c r="E25" s="24"/>
      <c r="F25" s="10"/>
      <c r="G25" s="12"/>
      <c r="H25" s="10"/>
      <c r="I25" s="12"/>
      <c r="J25" s="50"/>
      <c r="K25" s="47"/>
      <c r="L25" s="48"/>
      <c r="M25" s="50"/>
      <c r="N25" s="51"/>
      <c r="O25" s="10"/>
    </row>
    <row r="26" spans="1:15" ht="15" customHeight="1">
      <c r="A26" s="15">
        <v>5</v>
      </c>
      <c r="B26" s="52" t="s">
        <v>32</v>
      </c>
      <c r="C26" s="47"/>
      <c r="D26" s="48"/>
      <c r="E26" s="9" t="s">
        <v>16</v>
      </c>
      <c r="F26" s="10"/>
      <c r="G26" s="11">
        <v>272436.3</v>
      </c>
      <c r="H26" s="16">
        <v>260568.62</v>
      </c>
      <c r="I26" s="11">
        <v>272436.3</v>
      </c>
      <c r="J26" s="49">
        <v>-11867.68</v>
      </c>
      <c r="K26" s="47"/>
      <c r="L26" s="48"/>
      <c r="M26" s="49">
        <v>11867.68</v>
      </c>
      <c r="N26" s="48"/>
      <c r="O26" s="10"/>
    </row>
    <row r="27" spans="1:15" ht="15" customHeight="1">
      <c r="A27" s="8"/>
      <c r="B27" s="46" t="s">
        <v>33</v>
      </c>
      <c r="C27" s="47"/>
      <c r="D27" s="48"/>
      <c r="E27" s="9" t="s">
        <v>16</v>
      </c>
      <c r="F27" s="10"/>
      <c r="G27" s="11">
        <v>13629.6</v>
      </c>
      <c r="H27" s="16">
        <v>13235.28</v>
      </c>
      <c r="I27" s="11">
        <v>13629.6</v>
      </c>
      <c r="J27" s="49">
        <v>-394.32</v>
      </c>
      <c r="K27" s="47"/>
      <c r="L27" s="48"/>
      <c r="M27" s="49">
        <v>394.32</v>
      </c>
      <c r="N27" s="48"/>
      <c r="O27" s="34" t="s">
        <v>52</v>
      </c>
    </row>
    <row r="28" spans="1:15" ht="15" customHeight="1">
      <c r="A28" s="8"/>
      <c r="B28" s="46" t="s">
        <v>34</v>
      </c>
      <c r="C28" s="47"/>
      <c r="D28" s="48"/>
      <c r="E28" s="9" t="s">
        <v>16</v>
      </c>
      <c r="F28" s="10"/>
      <c r="G28" s="11">
        <v>63546.96</v>
      </c>
      <c r="H28" s="16">
        <v>62786.16</v>
      </c>
      <c r="I28" s="11">
        <v>63546.96</v>
      </c>
      <c r="J28" s="49">
        <v>-760.8</v>
      </c>
      <c r="K28" s="47"/>
      <c r="L28" s="48"/>
      <c r="M28" s="49">
        <v>760.8</v>
      </c>
      <c r="N28" s="48"/>
      <c r="O28" s="33" t="s">
        <v>53</v>
      </c>
    </row>
    <row r="29" spans="1:15" ht="15" customHeight="1">
      <c r="A29" s="8"/>
      <c r="B29" s="46" t="s">
        <v>35</v>
      </c>
      <c r="C29" s="47"/>
      <c r="D29" s="48"/>
      <c r="E29" s="9" t="s">
        <v>16</v>
      </c>
      <c r="F29" s="10"/>
      <c r="G29" s="25" t="s">
        <v>36</v>
      </c>
      <c r="H29" s="16" t="s">
        <v>36</v>
      </c>
      <c r="I29" s="25" t="s">
        <v>36</v>
      </c>
      <c r="J29" s="50"/>
      <c r="K29" s="47"/>
      <c r="L29" s="48"/>
      <c r="M29" s="50"/>
      <c r="N29" s="51"/>
      <c r="O29" s="33"/>
    </row>
    <row r="30" spans="1:15" ht="15" customHeight="1">
      <c r="A30" s="26"/>
      <c r="B30" s="46" t="s">
        <v>37</v>
      </c>
      <c r="C30" s="47"/>
      <c r="D30" s="48"/>
      <c r="E30" s="27" t="s">
        <v>16</v>
      </c>
      <c r="F30" s="10"/>
      <c r="G30" s="16">
        <v>43111.83</v>
      </c>
      <c r="H30" s="16">
        <v>42603.86</v>
      </c>
      <c r="I30" s="16">
        <v>43111.83</v>
      </c>
      <c r="J30" s="49">
        <v>-507.97</v>
      </c>
      <c r="K30" s="47"/>
      <c r="L30" s="48"/>
      <c r="M30" s="49">
        <v>507.97</v>
      </c>
      <c r="N30" s="48"/>
      <c r="O30" s="33" t="s">
        <v>53</v>
      </c>
    </row>
    <row r="31" spans="1:15" ht="22.5">
      <c r="A31" s="19"/>
      <c r="B31" s="46" t="s">
        <v>38</v>
      </c>
      <c r="C31" s="47"/>
      <c r="D31" s="48"/>
      <c r="E31" s="28" t="s">
        <v>16</v>
      </c>
      <c r="F31" s="10"/>
      <c r="G31" s="16">
        <v>152147.91</v>
      </c>
      <c r="H31" s="16">
        <v>141943.32</v>
      </c>
      <c r="I31" s="16">
        <v>152147.91</v>
      </c>
      <c r="J31" s="49">
        <v>-10204.59</v>
      </c>
      <c r="K31" s="47"/>
      <c r="L31" s="48"/>
      <c r="M31" s="49">
        <v>10204.59</v>
      </c>
      <c r="N31" s="48"/>
      <c r="O31" s="33" t="s">
        <v>54</v>
      </c>
    </row>
    <row r="32" ht="15" customHeight="1"/>
    <row r="34" spans="1:6" ht="12.75">
      <c r="A34" s="77" t="s">
        <v>63</v>
      </c>
      <c r="B34" s="77"/>
      <c r="C34" s="77"/>
      <c r="D34" s="77"/>
      <c r="E34" s="77"/>
      <c r="F34" s="44">
        <f>F35</f>
        <v>2638.57</v>
      </c>
    </row>
    <row r="35" spans="1:6" ht="12.75">
      <c r="A35" s="78" t="s">
        <v>64</v>
      </c>
      <c r="B35" s="79"/>
      <c r="C35" s="79"/>
      <c r="D35" s="79"/>
      <c r="E35" s="80"/>
      <c r="F35" s="45">
        <v>2638.57</v>
      </c>
    </row>
    <row r="39" spans="1:7" ht="12.75">
      <c r="A39" s="70" t="s">
        <v>61</v>
      </c>
      <c r="B39" s="71"/>
      <c r="C39" s="71"/>
      <c r="D39" s="71"/>
      <c r="E39" s="72"/>
      <c r="F39" s="42">
        <f>F40</f>
        <v>2694.46</v>
      </c>
      <c r="G39" s="35"/>
    </row>
    <row r="40" spans="1:7" ht="12.75">
      <c r="A40" s="73" t="s">
        <v>55</v>
      </c>
      <c r="B40" s="73"/>
      <c r="C40" s="73"/>
      <c r="D40" s="73"/>
      <c r="E40" s="73"/>
      <c r="F40" s="43">
        <v>2694.46</v>
      </c>
      <c r="G40" s="35"/>
    </row>
    <row r="43" spans="1:9" ht="12.75">
      <c r="A43" s="36" t="s">
        <v>56</v>
      </c>
      <c r="B43" s="36"/>
      <c r="C43" s="37"/>
      <c r="D43" s="38"/>
      <c r="G43" s="39" t="s">
        <v>57</v>
      </c>
      <c r="H43"/>
      <c r="I43"/>
    </row>
    <row r="44" spans="2:9" ht="12.75">
      <c r="B44" s="39"/>
      <c r="C44" s="38"/>
      <c r="D44" s="40"/>
      <c r="E44" s="40"/>
      <c r="F44" s="40"/>
      <c r="G44" s="40"/>
      <c r="H44"/>
      <c r="I44"/>
    </row>
    <row r="45" spans="2:9" ht="12.75">
      <c r="B45" s="40"/>
      <c r="C45" s="40"/>
      <c r="D45" s="40"/>
      <c r="E45" s="40"/>
      <c r="F45" s="40"/>
      <c r="G45" s="40"/>
      <c r="H45"/>
      <c r="I45"/>
    </row>
    <row r="46" spans="1:9" ht="12.75">
      <c r="A46" s="76" t="s">
        <v>58</v>
      </c>
      <c r="B46" s="76"/>
      <c r="C46" s="76"/>
      <c r="D46" s="76"/>
      <c r="E46" s="40"/>
      <c r="F46" s="40"/>
      <c r="G46" s="40"/>
      <c r="H46"/>
      <c r="I46"/>
    </row>
    <row r="47" spans="1:9" ht="12.75">
      <c r="A47" s="74" t="s">
        <v>59</v>
      </c>
      <c r="B47" s="75"/>
      <c r="C47" s="41"/>
      <c r="D47" s="40"/>
      <c r="E47" s="40"/>
      <c r="F47" s="40"/>
      <c r="G47" s="40"/>
      <c r="H47"/>
      <c r="I47"/>
    </row>
    <row r="48" spans="1:9" ht="12.75">
      <c r="A48" s="74" t="s">
        <v>60</v>
      </c>
      <c r="B48" s="75"/>
      <c r="C48" s="41"/>
      <c r="D48" s="40"/>
      <c r="E48" s="40"/>
      <c r="F48" s="40"/>
      <c r="G48" s="40"/>
      <c r="H48"/>
      <c r="I48"/>
    </row>
  </sheetData>
  <sheetProtection/>
  <mergeCells count="90">
    <mergeCell ref="B5:D5"/>
    <mergeCell ref="A39:E39"/>
    <mergeCell ref="A40:E40"/>
    <mergeCell ref="A47:B47"/>
    <mergeCell ref="A48:B48"/>
    <mergeCell ref="A46:D46"/>
    <mergeCell ref="A34:E34"/>
    <mergeCell ref="A35:E35"/>
    <mergeCell ref="B6:D6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8" r:id="rId1"/>
  <rowBreaks count="1" manualBreakCount="1">
    <brk id="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2019-02-16T14:38:18Z</dcterms:created>
  <dcterms:modified xsi:type="dcterms:W3CDTF">2019-03-12T07:19:55Z</dcterms:modified>
  <cp:category/>
  <cp:version/>
  <cp:contentType/>
  <cp:contentStatus/>
</cp:coreProperties>
</file>