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50_2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/>
  <c r="F39"/>
  <c r="F31"/>
  <c r="G5"/>
</calcChain>
</file>

<file path=xl/sharedStrings.xml><?xml version="1.0" encoding="utf-8"?>
<sst xmlns="http://schemas.openxmlformats.org/spreadsheetml/2006/main" count="93" uniqueCount="68">
  <si>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</si>
  <si>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</si>
  <si>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д.50/27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</si>
  <si>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</si>
  <si>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</si>
  <si>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</si>
  <si>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</si>
  <si>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</si>
  <si>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</si>
  <si>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</si>
  <si>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</si>
  <si>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</si>
  <si>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</si>
  <si>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</si>
  <si>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</si>
  <si>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</si>
  <si>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</si>
  <si>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</si>
  <si>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</si>
  <si>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</si>
  <si>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</si>
  <si>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</si>
  <si>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</si>
  <si>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</si>
  <si>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</si>
  <si>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</si>
  <si>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</si>
  <si>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</si>
  <si>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</si>
  <si>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</si>
  <si>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</si>
  <si>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</si>
  <si>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</si>
  <si>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</si>
  <si>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</si>
  <si>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</si>
  <si>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</si>
  <si>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</si>
  <si>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</si>
  <si>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</si>
  <si>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</si>
  <si>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</si>
  <si>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</si>
  <si>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</si>
  <si>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</si>
  <si>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</si>
  <si>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</si>
  <si>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</si>
  <si>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</si>
  <si>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</si>
  <si>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</si>
  <si>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</si>
  <si>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зам.задвижек на вводе сист.ЦО</t>
  </si>
  <si>
    <t xml:space="preserve">рем.сист.ХВС в подвале </t>
  </si>
  <si>
    <t>замена отопительного прибора кв.28</t>
  </si>
  <si>
    <t>Оплачено по нежилым помещениям за 2019г.</t>
  </si>
  <si>
    <t>Яковлева С.В.</t>
  </si>
  <si>
    <t>Мартвых И.В.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</si>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</sst>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3" borderId="2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3" xfId="1" applyFont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2" borderId="3" xfId="1" applyFill="1" applyBorder="1" applyAlignment="1">
      <alignment vertical="justify" wrapText="1"/>
    </xf>
    <xf numFmtId="0" fontId="1" fillId="2" borderId="4" xfId="1" applyFill="1" applyBorder="1" applyAlignment="1">
      <alignment vertical="justify" wrapText="1"/>
    </xf>
    <xf numFmtId="0" fontId="1" fillId="2" borderId="5" xfId="1" applyFill="1" applyBorder="1" applyAlignment="1">
      <alignment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>
      <selection activeCell="H11" sqref="H11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2.8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2.8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2.8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2.8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2.8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2.8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2.8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2.8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2.8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2.8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2.8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2.8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2.8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2.8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2.8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2.8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2.8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2.8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2.8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2.8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2.8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2.8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2.8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2.8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2.8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2.8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2.8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2.8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2.8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2.8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2.8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2.8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2.8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2.8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2.8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2.8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2.8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2.8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2.8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2.8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2.8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2.8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2.8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2.8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2.8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2.8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2.8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2.8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2.8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2.8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2.8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2.8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2.8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2.8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2.8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2.8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2.8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2.8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2.8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2.8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2.8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2.8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2.8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2.875" style="1" customWidth="1"/>
    <col min="16144" max="16384" width="9" style="1"/>
  </cols>
  <sheetData>
    <row r="1" spans="1:15" ht="18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1:15" ht="20.8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38.25">
      <c r="A4" s="2" t="s">
        <v>3</v>
      </c>
      <c r="B4" s="96" t="s">
        <v>4</v>
      </c>
      <c r="C4" s="84"/>
      <c r="D4" s="85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6" t="s">
        <v>10</v>
      </c>
      <c r="K4" s="84"/>
      <c r="L4" s="85"/>
      <c r="M4" s="96" t="s">
        <v>11</v>
      </c>
      <c r="N4" s="97"/>
      <c r="O4" s="2" t="s">
        <v>12</v>
      </c>
    </row>
    <row r="5" spans="1:15">
      <c r="A5" s="4"/>
      <c r="B5" s="86" t="s">
        <v>13</v>
      </c>
      <c r="C5" s="87"/>
      <c r="D5" s="88"/>
      <c r="E5" s="5" t="s">
        <v>14</v>
      </c>
      <c r="F5" s="2"/>
      <c r="G5" s="6">
        <f>SUM(G6:G7)</f>
        <v>2157.9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3" t="s">
        <v>15</v>
      </c>
      <c r="C6" s="84"/>
      <c r="D6" s="85"/>
      <c r="E6" s="11" t="s">
        <v>14</v>
      </c>
      <c r="F6" s="12"/>
      <c r="G6" s="13">
        <v>1828.2</v>
      </c>
      <c r="H6" s="12"/>
      <c r="I6" s="14"/>
      <c r="J6" s="77"/>
      <c r="K6" s="84"/>
      <c r="L6" s="85"/>
      <c r="M6" s="77"/>
      <c r="N6" s="78"/>
      <c r="O6" s="12"/>
    </row>
    <row r="7" spans="1:15" ht="15.75" customHeight="1">
      <c r="A7" s="10"/>
      <c r="B7" s="89" t="s">
        <v>16</v>
      </c>
      <c r="C7" s="84"/>
      <c r="D7" s="85"/>
      <c r="E7" s="11" t="s">
        <v>14</v>
      </c>
      <c r="F7" s="12"/>
      <c r="G7" s="13">
        <v>329.7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79" t="s">
        <v>17</v>
      </c>
      <c r="C8" s="84"/>
      <c r="D8" s="85"/>
      <c r="E8" s="11" t="s">
        <v>18</v>
      </c>
      <c r="F8" s="18">
        <v>8.93</v>
      </c>
      <c r="G8" s="13">
        <v>195909.84</v>
      </c>
      <c r="H8" s="18">
        <v>210372.73</v>
      </c>
      <c r="I8" s="13">
        <v>195909.84</v>
      </c>
      <c r="J8" s="76"/>
      <c r="K8" s="84"/>
      <c r="L8" s="85"/>
      <c r="M8" s="77"/>
      <c r="N8" s="78"/>
      <c r="O8" s="19" t="s">
        <v>19</v>
      </c>
    </row>
    <row r="9" spans="1:15" ht="14.85" customHeight="1">
      <c r="A9" s="10">
        <v>1.1000000000000001</v>
      </c>
      <c r="B9" s="73" t="s">
        <v>20</v>
      </c>
      <c r="C9" s="84"/>
      <c r="D9" s="85"/>
      <c r="E9" s="11" t="s">
        <v>18</v>
      </c>
      <c r="F9" s="18">
        <v>0.87</v>
      </c>
      <c r="G9" s="13">
        <v>19107.84</v>
      </c>
      <c r="H9" s="18">
        <v>20518.46</v>
      </c>
      <c r="I9" s="13">
        <v>19107.84</v>
      </c>
      <c r="J9" s="76"/>
      <c r="K9" s="84"/>
      <c r="L9" s="85"/>
      <c r="M9" s="77"/>
      <c r="N9" s="78"/>
      <c r="O9" s="19" t="s">
        <v>21</v>
      </c>
    </row>
    <row r="10" spans="1:15" ht="15" customHeight="1">
      <c r="A10" s="10">
        <v>1.2</v>
      </c>
      <c r="B10" s="73" t="s">
        <v>22</v>
      </c>
      <c r="C10" s="84"/>
      <c r="D10" s="85"/>
      <c r="E10" s="11" t="s">
        <v>18</v>
      </c>
      <c r="F10" s="18">
        <v>1.28</v>
      </c>
      <c r="G10" s="13">
        <v>28112.639999999999</v>
      </c>
      <c r="H10" s="18">
        <v>30188.02</v>
      </c>
      <c r="I10" s="13">
        <v>28112.639999999999</v>
      </c>
      <c r="J10" s="76"/>
      <c r="K10" s="84"/>
      <c r="L10" s="85"/>
      <c r="M10" s="77"/>
      <c r="N10" s="78"/>
      <c r="O10" s="19" t="s">
        <v>21</v>
      </c>
    </row>
    <row r="11" spans="1:15" ht="15.2" customHeight="1">
      <c r="A11" s="10">
        <v>1.3</v>
      </c>
      <c r="B11" s="73" t="s">
        <v>23</v>
      </c>
      <c r="C11" s="84"/>
      <c r="D11" s="85"/>
      <c r="E11" s="11" t="s">
        <v>18</v>
      </c>
      <c r="F11" s="18">
        <v>2.71</v>
      </c>
      <c r="G11" s="13">
        <v>59519.64</v>
      </c>
      <c r="H11" s="18">
        <v>63913.63</v>
      </c>
      <c r="I11" s="13">
        <v>59519.64</v>
      </c>
      <c r="J11" s="76"/>
      <c r="K11" s="84"/>
      <c r="L11" s="85"/>
      <c r="M11" s="77"/>
      <c r="N11" s="78"/>
      <c r="O11" s="19" t="s">
        <v>21</v>
      </c>
    </row>
    <row r="12" spans="1:15" ht="15.6" customHeight="1">
      <c r="A12" s="10">
        <v>1.4</v>
      </c>
      <c r="B12" s="73" t="s">
        <v>24</v>
      </c>
      <c r="C12" s="84"/>
      <c r="D12" s="85"/>
      <c r="E12" s="11" t="s">
        <v>18</v>
      </c>
      <c r="F12" s="18">
        <v>2.12</v>
      </c>
      <c r="G12" s="13">
        <v>46561.56</v>
      </c>
      <c r="H12" s="18">
        <v>49998.93</v>
      </c>
      <c r="I12" s="13">
        <v>46561.56</v>
      </c>
      <c r="J12" s="76"/>
      <c r="K12" s="84"/>
      <c r="L12" s="85"/>
      <c r="M12" s="77"/>
      <c r="N12" s="78"/>
      <c r="O12" s="19" t="s">
        <v>25</v>
      </c>
    </row>
    <row r="13" spans="1:15" ht="15.2" customHeight="1">
      <c r="A13" s="10">
        <v>1.5</v>
      </c>
      <c r="B13" s="73" t="s">
        <v>26</v>
      </c>
      <c r="C13" s="84"/>
      <c r="D13" s="85"/>
      <c r="E13" s="11" t="s">
        <v>18</v>
      </c>
      <c r="F13" s="18">
        <v>1.23</v>
      </c>
      <c r="G13" s="13">
        <v>27014.52</v>
      </c>
      <c r="H13" s="18">
        <v>29008.87</v>
      </c>
      <c r="I13" s="13">
        <v>27014.52</v>
      </c>
      <c r="J13" s="76"/>
      <c r="K13" s="84"/>
      <c r="L13" s="85"/>
      <c r="M13" s="77"/>
      <c r="N13" s="78"/>
      <c r="O13" s="19" t="s">
        <v>27</v>
      </c>
    </row>
    <row r="14" spans="1:15" ht="15.2" customHeight="1">
      <c r="A14" s="10">
        <v>1.6</v>
      </c>
      <c r="B14" s="73" t="s">
        <v>28</v>
      </c>
      <c r="C14" s="84"/>
      <c r="D14" s="85"/>
      <c r="E14" s="11" t="s">
        <v>18</v>
      </c>
      <c r="F14" s="18">
        <v>0.36</v>
      </c>
      <c r="G14" s="13">
        <v>7906.68</v>
      </c>
      <c r="H14" s="18">
        <v>8490.3700000000008</v>
      </c>
      <c r="I14" s="13">
        <v>7906.68</v>
      </c>
      <c r="J14" s="76"/>
      <c r="K14" s="84"/>
      <c r="L14" s="85"/>
      <c r="M14" s="77"/>
      <c r="N14" s="78"/>
      <c r="O14" s="19" t="s">
        <v>29</v>
      </c>
    </row>
    <row r="15" spans="1:15" ht="33.75">
      <c r="A15" s="10">
        <v>1.7</v>
      </c>
      <c r="B15" s="73" t="s">
        <v>30</v>
      </c>
      <c r="C15" s="84"/>
      <c r="D15" s="85"/>
      <c r="E15" s="20" t="s">
        <v>18</v>
      </c>
      <c r="F15" s="18">
        <v>0.14000000000000001</v>
      </c>
      <c r="G15" s="21">
        <v>3074.76</v>
      </c>
      <c r="H15" s="18">
        <v>3301.74</v>
      </c>
      <c r="I15" s="21">
        <v>3074.76</v>
      </c>
      <c r="J15" s="76"/>
      <c r="K15" s="84"/>
      <c r="L15" s="85"/>
      <c r="M15" s="77"/>
      <c r="N15" s="85"/>
      <c r="O15" s="19" t="s">
        <v>31</v>
      </c>
    </row>
    <row r="16" spans="1:15" ht="15.6" customHeight="1">
      <c r="A16" s="22">
        <v>1.8</v>
      </c>
      <c r="B16" s="73" t="s">
        <v>32</v>
      </c>
      <c r="C16" s="84"/>
      <c r="D16" s="85"/>
      <c r="E16" s="20" t="s">
        <v>18</v>
      </c>
      <c r="F16" s="18">
        <v>0.15</v>
      </c>
      <c r="G16" s="21">
        <v>3074.76</v>
      </c>
      <c r="H16" s="18">
        <v>3301.74</v>
      </c>
      <c r="I16" s="21">
        <v>3074.76</v>
      </c>
      <c r="J16" s="76"/>
      <c r="K16" s="84"/>
      <c r="L16" s="85"/>
      <c r="M16" s="77"/>
      <c r="N16" s="85"/>
      <c r="O16" s="19" t="s">
        <v>33</v>
      </c>
    </row>
    <row r="17" spans="1:15" ht="24" customHeight="1">
      <c r="A17" s="22">
        <v>1.9</v>
      </c>
      <c r="B17" s="73" t="s">
        <v>34</v>
      </c>
      <c r="C17" s="84"/>
      <c r="D17" s="85"/>
      <c r="E17" s="23" t="s">
        <v>18</v>
      </c>
      <c r="F17" s="18">
        <v>7.0000000000000007E-2</v>
      </c>
      <c r="G17" s="24">
        <v>1537.44</v>
      </c>
      <c r="H17" s="18">
        <v>1650.94</v>
      </c>
      <c r="I17" s="24">
        <v>1537.44</v>
      </c>
      <c r="J17" s="76"/>
      <c r="K17" s="74"/>
      <c r="L17" s="75"/>
      <c r="M17" s="77"/>
      <c r="N17" s="75"/>
      <c r="O17" s="19" t="s">
        <v>35</v>
      </c>
    </row>
    <row r="18" spans="1:15" ht="14.45" customHeight="1">
      <c r="A18" s="25"/>
      <c r="B18" s="79"/>
      <c r="C18" s="74"/>
      <c r="D18" s="75"/>
      <c r="E18" s="20"/>
      <c r="F18" s="12"/>
      <c r="G18" s="16"/>
      <c r="H18" s="12"/>
      <c r="I18" s="16"/>
      <c r="J18" s="77"/>
      <c r="K18" s="74"/>
      <c r="L18" s="75"/>
      <c r="M18" s="77"/>
      <c r="N18" s="75"/>
      <c r="O18" s="12"/>
    </row>
    <row r="19" spans="1:15" ht="15.2" customHeight="1">
      <c r="A19" s="25">
        <v>2</v>
      </c>
      <c r="B19" s="79" t="s">
        <v>36</v>
      </c>
      <c r="C19" s="74"/>
      <c r="D19" s="75"/>
      <c r="E19" s="20" t="s">
        <v>18</v>
      </c>
      <c r="F19" s="18">
        <v>1.74</v>
      </c>
      <c r="G19" s="16"/>
      <c r="H19" s="26">
        <v>256175.52</v>
      </c>
      <c r="I19" s="27">
        <v>70906</v>
      </c>
      <c r="J19" s="80">
        <v>185269.52</v>
      </c>
      <c r="K19" s="81"/>
      <c r="L19" s="82"/>
      <c r="M19" s="83"/>
      <c r="N19" s="82"/>
      <c r="O19" s="12"/>
    </row>
    <row r="20" spans="1:15" ht="15.2" customHeight="1">
      <c r="A20" s="22"/>
      <c r="B20" s="73" t="s">
        <v>37</v>
      </c>
      <c r="C20" s="74"/>
      <c r="D20" s="75"/>
      <c r="E20" s="20" t="s">
        <v>18</v>
      </c>
      <c r="F20" s="12"/>
      <c r="G20" s="21">
        <v>38172.480000000003</v>
      </c>
      <c r="H20" s="18">
        <v>41071.14</v>
      </c>
      <c r="I20" s="16"/>
      <c r="J20" s="77"/>
      <c r="K20" s="74"/>
      <c r="L20" s="75"/>
      <c r="M20" s="77"/>
      <c r="N20" s="75"/>
      <c r="O20" s="12"/>
    </row>
    <row r="21" spans="1:15" ht="15" customHeight="1">
      <c r="A21" s="22"/>
      <c r="B21" s="73" t="s">
        <v>38</v>
      </c>
      <c r="C21" s="74"/>
      <c r="D21" s="75"/>
      <c r="E21" s="20" t="s">
        <v>18</v>
      </c>
      <c r="F21" s="12"/>
      <c r="G21" s="16"/>
      <c r="H21" s="18">
        <v>215104.38</v>
      </c>
      <c r="I21" s="16"/>
      <c r="J21" s="77"/>
      <c r="K21" s="74"/>
      <c r="L21" s="75"/>
      <c r="M21" s="77"/>
      <c r="N21" s="75"/>
      <c r="O21" s="12"/>
    </row>
    <row r="22" spans="1:15" ht="15.2" customHeight="1">
      <c r="A22" s="22"/>
      <c r="B22" s="73" t="s">
        <v>39</v>
      </c>
      <c r="C22" s="74"/>
      <c r="D22" s="75"/>
      <c r="E22" s="20" t="s">
        <v>18</v>
      </c>
      <c r="F22" s="12"/>
      <c r="G22" s="16"/>
      <c r="H22" s="12"/>
      <c r="I22" s="21">
        <v>70906</v>
      </c>
      <c r="J22" s="77"/>
      <c r="K22" s="74"/>
      <c r="L22" s="75"/>
      <c r="M22" s="77"/>
      <c r="N22" s="75"/>
      <c r="O22" s="12"/>
    </row>
    <row r="23" spans="1:15" ht="15.2" customHeight="1">
      <c r="A23" s="10"/>
      <c r="B23" s="73" t="s">
        <v>40</v>
      </c>
      <c r="C23" s="74"/>
      <c r="D23" s="75"/>
      <c r="E23" s="20"/>
      <c r="F23" s="12"/>
      <c r="G23" s="14"/>
      <c r="H23" s="12"/>
      <c r="I23" s="14"/>
      <c r="J23" s="77"/>
      <c r="K23" s="74"/>
      <c r="L23" s="75"/>
      <c r="M23" s="77"/>
      <c r="N23" s="78"/>
      <c r="O23" s="12"/>
    </row>
    <row r="24" spans="1:15" ht="15.2" customHeight="1">
      <c r="A24" s="17">
        <v>3</v>
      </c>
      <c r="B24" s="79" t="s">
        <v>41</v>
      </c>
      <c r="C24" s="74"/>
      <c r="D24" s="75"/>
      <c r="E24" s="20" t="s">
        <v>18</v>
      </c>
      <c r="F24" s="12"/>
      <c r="G24" s="13">
        <v>886949.46</v>
      </c>
      <c r="H24" s="18">
        <v>925749.61</v>
      </c>
      <c r="I24" s="13">
        <v>886949.46</v>
      </c>
      <c r="J24" s="76"/>
      <c r="K24" s="74"/>
      <c r="L24" s="75"/>
      <c r="M24" s="77"/>
      <c r="N24" s="78"/>
      <c r="O24" s="12"/>
    </row>
    <row r="25" spans="1:15" ht="15.2" customHeight="1">
      <c r="A25" s="10"/>
      <c r="B25" s="73" t="s">
        <v>42</v>
      </c>
      <c r="C25" s="74"/>
      <c r="D25" s="75"/>
      <c r="E25" s="20" t="s">
        <v>18</v>
      </c>
      <c r="F25" s="12"/>
      <c r="G25" s="13">
        <v>21828.959999999999</v>
      </c>
      <c r="H25" s="18">
        <v>23384.51</v>
      </c>
      <c r="I25" s="13">
        <v>21828.959999999999</v>
      </c>
      <c r="J25" s="76"/>
      <c r="K25" s="74"/>
      <c r="L25" s="75"/>
      <c r="M25" s="77"/>
      <c r="N25" s="78"/>
      <c r="O25" s="28" t="s">
        <v>43</v>
      </c>
    </row>
    <row r="26" spans="1:15" ht="15.2" customHeight="1">
      <c r="A26" s="10"/>
      <c r="B26" s="73" t="s">
        <v>44</v>
      </c>
      <c r="C26" s="74"/>
      <c r="D26" s="75"/>
      <c r="E26" s="20" t="s">
        <v>18</v>
      </c>
      <c r="F26" s="12"/>
      <c r="G26" s="13">
        <v>83797.55</v>
      </c>
      <c r="H26" s="18">
        <v>94069.74</v>
      </c>
      <c r="I26" s="13">
        <v>83797.55</v>
      </c>
      <c r="J26" s="76"/>
      <c r="K26" s="74"/>
      <c r="L26" s="75"/>
      <c r="M26" s="77"/>
      <c r="N26" s="78"/>
      <c r="O26" s="19" t="s">
        <v>45</v>
      </c>
    </row>
    <row r="27" spans="1:15" ht="15.2" customHeight="1">
      <c r="A27" s="29"/>
      <c r="B27" s="73" t="s">
        <v>46</v>
      </c>
      <c r="C27" s="74"/>
      <c r="D27" s="75"/>
      <c r="E27" s="20" t="s">
        <v>18</v>
      </c>
      <c r="F27" s="12"/>
      <c r="G27" s="18">
        <v>56537.56</v>
      </c>
      <c r="H27" s="18">
        <v>63509.599999999999</v>
      </c>
      <c r="I27" s="18">
        <v>56537.56</v>
      </c>
      <c r="J27" s="76"/>
      <c r="K27" s="74"/>
      <c r="L27" s="75"/>
      <c r="M27" s="77"/>
      <c r="N27" s="75"/>
      <c r="O27" s="19" t="s">
        <v>45</v>
      </c>
    </row>
    <row r="28" spans="1:15" ht="15.2" customHeight="1">
      <c r="A28" s="22"/>
      <c r="B28" s="73" t="s">
        <v>47</v>
      </c>
      <c r="C28" s="74"/>
      <c r="D28" s="75"/>
      <c r="E28" s="20" t="s">
        <v>18</v>
      </c>
      <c r="F28" s="12"/>
      <c r="G28" s="18">
        <v>724785.39</v>
      </c>
      <c r="H28" s="18">
        <v>744785.76</v>
      </c>
      <c r="I28" s="18">
        <v>724785.39</v>
      </c>
      <c r="J28" s="76"/>
      <c r="K28" s="74"/>
      <c r="L28" s="75"/>
      <c r="M28" s="77"/>
      <c r="N28" s="75"/>
      <c r="O28" s="19" t="s">
        <v>48</v>
      </c>
    </row>
    <row r="29" spans="1:15" ht="15.2" customHeight="1"/>
    <row r="31" spans="1:15" ht="27" customHeight="1">
      <c r="A31" s="58" t="s">
        <v>49</v>
      </c>
      <c r="B31" s="58"/>
      <c r="C31" s="58"/>
      <c r="D31" s="58"/>
      <c r="E31" s="58"/>
      <c r="F31" s="30">
        <f>SUM(F32:F36)</f>
        <v>70906</v>
      </c>
    </row>
    <row r="32" spans="1:15">
      <c r="A32" s="67" t="s">
        <v>50</v>
      </c>
      <c r="B32" s="68"/>
      <c r="C32" s="68"/>
      <c r="D32" s="68"/>
      <c r="E32" s="69"/>
      <c r="F32" s="31">
        <v>1950</v>
      </c>
    </row>
    <row r="33" spans="1:7">
      <c r="A33" s="67" t="s">
        <v>51</v>
      </c>
      <c r="B33" s="68"/>
      <c r="C33" s="68"/>
      <c r="D33" s="68"/>
      <c r="E33" s="69"/>
      <c r="F33" s="31">
        <v>24865</v>
      </c>
    </row>
    <row r="34" spans="1:7">
      <c r="A34" s="67" t="s">
        <v>52</v>
      </c>
      <c r="B34" s="68"/>
      <c r="C34" s="68"/>
      <c r="D34" s="68"/>
      <c r="E34" s="69"/>
      <c r="F34" s="31">
        <v>6136</v>
      </c>
    </row>
    <row r="35" spans="1:7">
      <c r="A35" s="70" t="s">
        <v>53</v>
      </c>
      <c r="B35" s="71"/>
      <c r="C35" s="71"/>
      <c r="D35" s="71"/>
      <c r="E35" s="72"/>
      <c r="F35" s="31">
        <v>32794</v>
      </c>
    </row>
    <row r="36" spans="1:7">
      <c r="A36" s="67" t="s">
        <v>54</v>
      </c>
      <c r="B36" s="68"/>
      <c r="C36" s="68"/>
      <c r="D36" s="68"/>
      <c r="E36" s="69"/>
      <c r="F36" s="31">
        <v>5161</v>
      </c>
    </row>
    <row r="38" spans="1:7">
      <c r="F38" s="32" t="s">
        <v>14</v>
      </c>
      <c r="G38" s="32" t="s">
        <v>18</v>
      </c>
    </row>
    <row r="39" spans="1:7">
      <c r="A39" s="58" t="s">
        <v>55</v>
      </c>
      <c r="B39" s="58"/>
      <c r="C39" s="58"/>
      <c r="D39" s="58"/>
      <c r="E39" s="58"/>
      <c r="F39" s="33">
        <f>F40+F41</f>
        <v>329.7</v>
      </c>
      <c r="G39" s="34">
        <f>G40+G41</f>
        <v>6627.76</v>
      </c>
    </row>
    <row r="40" spans="1:7">
      <c r="A40" s="59" t="s">
        <v>56</v>
      </c>
      <c r="B40" s="59"/>
      <c r="C40" s="59"/>
      <c r="D40" s="59"/>
      <c r="E40" s="59"/>
      <c r="F40" s="35">
        <v>73.2</v>
      </c>
      <c r="G40" s="36">
        <v>3244.78</v>
      </c>
    </row>
    <row r="41" spans="1:7">
      <c r="A41" s="59" t="s">
        <v>57</v>
      </c>
      <c r="B41" s="59"/>
      <c r="C41" s="59"/>
      <c r="D41" s="59"/>
      <c r="E41" s="59"/>
      <c r="F41" s="35">
        <v>256.5</v>
      </c>
      <c r="G41" s="36">
        <v>3382.98</v>
      </c>
    </row>
    <row r="44" spans="1:7">
      <c r="A44" s="60" t="s">
        <v>58</v>
      </c>
      <c r="B44" s="61"/>
      <c r="C44" s="61"/>
      <c r="D44" s="61"/>
      <c r="E44" s="62"/>
      <c r="F44" s="37">
        <v>2160</v>
      </c>
      <c r="G44" s="38"/>
    </row>
    <row r="45" spans="1:7">
      <c r="A45" s="63" t="s">
        <v>59</v>
      </c>
      <c r="B45" s="64"/>
      <c r="C45" s="64"/>
      <c r="D45" s="64"/>
      <c r="E45" s="65"/>
      <c r="F45" s="39">
        <v>2160</v>
      </c>
      <c r="G45" s="38"/>
    </row>
    <row r="48" spans="1:7" ht="29.25" customHeight="1">
      <c r="A48" s="66" t="s">
        <v>60</v>
      </c>
      <c r="B48" s="66"/>
      <c r="C48" s="66"/>
      <c r="D48" s="66"/>
    </row>
    <row r="49" spans="1:9" ht="25.5">
      <c r="A49" s="49" t="s">
        <v>61</v>
      </c>
      <c r="B49" s="50"/>
      <c r="C49" s="51"/>
      <c r="D49" s="40" t="s">
        <v>62</v>
      </c>
    </row>
    <row r="50" spans="1:9" ht="15.75">
      <c r="A50" s="52">
        <v>77412.929999999993</v>
      </c>
      <c r="B50" s="53"/>
      <c r="C50" s="54"/>
      <c r="D50" s="41">
        <v>5662</v>
      </c>
    </row>
    <row r="54" spans="1:9">
      <c r="A54" s="42" t="s">
        <v>63</v>
      </c>
      <c r="B54" s="42"/>
      <c r="C54" s="43"/>
      <c r="D54" s="44"/>
      <c r="G54" s="45" t="s">
        <v>64</v>
      </c>
      <c r="H54" s="46"/>
      <c r="I54" s="46"/>
    </row>
    <row r="55" spans="1:9">
      <c r="B55" s="45"/>
      <c r="C55" s="44"/>
      <c r="D55" s="47"/>
      <c r="E55" s="47"/>
      <c r="F55" s="47"/>
      <c r="G55" s="47"/>
      <c r="H55" s="46"/>
      <c r="I55" s="46"/>
    </row>
    <row r="56" spans="1:9">
      <c r="B56" s="45"/>
      <c r="C56" s="47"/>
      <c r="D56" s="47"/>
      <c r="E56" s="47"/>
      <c r="G56" s="48"/>
      <c r="H56" s="47"/>
      <c r="I56" s="46"/>
    </row>
    <row r="57" spans="1:9">
      <c r="A57" s="55" t="s">
        <v>65</v>
      </c>
      <c r="B57" s="55"/>
      <c r="C57" s="55"/>
      <c r="D57" s="55"/>
      <c r="E57" s="47"/>
      <c r="F57" s="47"/>
      <c r="G57" s="47"/>
      <c r="H57" s="46"/>
      <c r="I57" s="46"/>
    </row>
    <row r="58" spans="1:9">
      <c r="A58" s="56" t="s">
        <v>66</v>
      </c>
      <c r="B58" s="57"/>
      <c r="C58" s="48"/>
      <c r="D58" s="47"/>
      <c r="E58" s="47"/>
      <c r="F58" s="47"/>
      <c r="G58" s="47"/>
      <c r="H58" s="46"/>
      <c r="I58" s="46"/>
    </row>
    <row r="59" spans="1:9">
      <c r="A59" s="56" t="s">
        <v>67</v>
      </c>
      <c r="B59" s="57"/>
      <c r="C59" s="48"/>
      <c r="D59" s="47"/>
      <c r="E59" s="47"/>
      <c r="F59" s="47"/>
      <c r="G59" s="47"/>
      <c r="H59" s="46"/>
      <c r="I59" s="46"/>
    </row>
  </sheetData>
  <mergeCells count="91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8:D48"/>
    <mergeCell ref="A31:E31"/>
    <mergeCell ref="A32:E32"/>
    <mergeCell ref="A33:E33"/>
    <mergeCell ref="A34:E34"/>
    <mergeCell ref="A35:E35"/>
    <mergeCell ref="A36:E36"/>
    <mergeCell ref="A39:E39"/>
    <mergeCell ref="A40:E40"/>
    <mergeCell ref="A41:E41"/>
    <mergeCell ref="A44:E44"/>
    <mergeCell ref="A45:E45"/>
    <mergeCell ref="A49:C49"/>
    <mergeCell ref="A50:C50"/>
    <mergeCell ref="A57:D57"/>
    <mergeCell ref="A58:B58"/>
    <mergeCell ref="A59:B59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50_27_2019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2020-03-24T07:13:26Z</dcterms:created>
  <dcterms:modified xsi:type="dcterms:W3CDTF">2020-05-01T13:12:30Z</dcterms:modified>
</cp:coreProperties>
</file>