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<sst xmlns="http://schemas.openxmlformats.org/spreadsheetml/2006/main" count="102" uniqueCount="74">
  <si>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</si>
  <si>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</si>
  <si>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Звездная ул, д.4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</si>
  <si>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</si>
  <si>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</si>
  <si>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</si>
  <si>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</si>
  <si>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</si>
  <si>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</si>
  <si>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</si>
  <si>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</si>
  <si>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</si>
  <si>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</si>
  <si>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</si>
  <si>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</si>
  <si>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</si>
  <si>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</si>
  <si>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</si>
  <si>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</si>
  <si>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</si>
  <si>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</si>
  <si>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</si>
  <si>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</si>
  <si>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</si>
  <si>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</si>
  <si>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</si>
  <si>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</si>
  <si>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</si>
  <si>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</si>
  <si>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</si>
  <si>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</si>
  <si>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</si>
  <si>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</si>
  <si>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</si>
  <si>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</si>
  <si>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</si>
  <si>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</si>
  <si>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</si>
  <si>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</si>
  <si>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</si>
  <si>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</si>
  <si>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</si>
  <si>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</si>
  <si>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</si>
  <si>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</si>
  <si>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</si>
  <si>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</si>
  <si>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</si>
  <si>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</si>
  <si>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</si>
  <si>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</si>
  <si>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</si>
  <si>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</si>
  <si>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</si>
  <si>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</si>
  <si>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ОАО "МТС"</t>
  </si>
  <si>
    <t>ОАО "ВымпелКом"</t>
  </si>
  <si>
    <t xml:space="preserve">ООО Макснет-Системы </t>
  </si>
  <si>
    <t>кв.м</t>
  </si>
  <si>
    <t>Ростелеком</t>
  </si>
  <si>
    <t>Магазин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</si>
  <si>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</si>
  <si>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</si>
  <si>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</si>
  <si>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</si>
  <si>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</si>
  <si>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</si>
  <si>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ремонт системы ХВС кв.9</t>
  </si>
  <si>
    <t>уст-ка грузовзвеш.уст-ва-1шт.</t>
  </si>
  <si>
    <t>перенос выключ.,устан.в приямке лифта</t>
  </si>
  <si>
    <t>зам.задвижки на вводе ГВС</t>
  </si>
  <si>
    <t>Оплата провайдеров за 2018г.</t>
  </si>
  <si>
    <t>Накоплено денежных средств по нежилым помещениям за 2018г.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</si>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</sst>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35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1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1" xfId="34" applyFont="1" applyBorder="1" applyAlignment="1">
      <alignment horizontal="left" vertical="center" wrapText="1"/>
      <protection/>
    </xf>
    <xf numFmtId="0" fontId="6" fillId="0" borderId="11" xfId="34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33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2" fontId="0" fillId="0" borderId="11" xfId="0" applyNumberFormat="1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2" fontId="5" fillId="34" borderId="11" xfId="0" applyNumberFormat="1" applyFont="1" applyFill="1" applyBorder="1" applyAlignment="1">
      <alignment horizontal="right" vertical="center" wrapText="1"/>
    </xf>
    <xf numFmtId="2" fontId="0" fillId="34" borderId="11" xfId="0" applyNumberFormat="1" applyFont="1" applyFill="1" applyBorder="1" applyAlignment="1">
      <alignment horizontal="right" vertical="center" wrapText="1"/>
    </xf>
    <xf numFmtId="0" fontId="0" fillId="34" borderId="11" xfId="0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0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35" applyBorder="1" applyAlignment="1" quotePrefix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0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zoomScale="110" zoomScaleSheetLayoutView="110" zoomScalePageLayoutView="0" workbookViewId="0" topLeftCell="A13">
      <selection activeCell="A50" sqref="A50:E50"/>
    </sheetView>
  </sheetViews>
  <sheetFormatPr defaultColWidth="9.00390625" defaultRowHeight="12.75"/>
  <cols>
    <col min="1" max="1" width="4.25390625" style="2" customWidth="1"/>
    <col min="2" max="2" width="11.75390625" style="2" customWidth="1"/>
    <col min="3" max="3" width="2.25390625" style="2" customWidth="1"/>
    <col min="4" max="4" width="30.875" style="2" customWidth="1"/>
    <col min="5" max="5" width="5.875" style="2" customWidth="1"/>
    <col min="6" max="6" width="7.25390625" style="2" customWidth="1"/>
    <col min="7" max="7" width="11.625" style="2" customWidth="1"/>
    <col min="8" max="8" width="11.875" style="2" customWidth="1"/>
    <col min="9" max="9" width="10.125" style="2" customWidth="1"/>
    <col min="10" max="10" width="2.375" style="2" customWidth="1"/>
    <col min="11" max="11" width="2.25390625" style="2" customWidth="1"/>
    <col min="12" max="12" width="5.25390625" style="2" customWidth="1"/>
    <col min="13" max="13" width="2.625" style="2" customWidth="1"/>
    <col min="14" max="14" width="8.375" style="2" customWidth="1"/>
    <col min="15" max="15" width="24.75390625" style="2" customWidth="1"/>
    <col min="16" max="16384" width="9.125" style="2" customWidth="1"/>
  </cols>
  <sheetData>
    <row r="1" spans="3:13" ht="18" customHeight="1">
      <c r="C1" s="87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4:11" ht="12.75" customHeight="1">
      <c r="D2" s="89" t="s">
        <v>1</v>
      </c>
      <c r="E2" s="90"/>
      <c r="F2" s="90"/>
      <c r="G2" s="90"/>
      <c r="H2" s="90"/>
      <c r="I2" s="90"/>
      <c r="J2" s="90"/>
      <c r="K2" s="90"/>
    </row>
    <row r="3" spans="3:10" ht="20.25" customHeight="1">
      <c r="C3" s="91" t="s">
        <v>2</v>
      </c>
      <c r="D3" s="92"/>
      <c r="E3" s="92"/>
      <c r="F3" s="92"/>
      <c r="G3" s="92"/>
      <c r="H3" s="92"/>
      <c r="I3" s="92"/>
      <c r="J3" s="92"/>
    </row>
    <row r="4" spans="1:15" ht="48" customHeight="1">
      <c r="A4" s="3" t="s">
        <v>3</v>
      </c>
      <c r="B4" s="93" t="s">
        <v>4</v>
      </c>
      <c r="C4" s="85"/>
      <c r="D4" s="86"/>
      <c r="E4" s="7" t="s">
        <v>5</v>
      </c>
      <c r="F4" s="3" t="s">
        <v>6</v>
      </c>
      <c r="G4" s="7" t="s">
        <v>38</v>
      </c>
      <c r="H4" s="3" t="s">
        <v>7</v>
      </c>
      <c r="I4" s="7" t="s">
        <v>8</v>
      </c>
      <c r="J4" s="93" t="s">
        <v>9</v>
      </c>
      <c r="K4" s="85"/>
      <c r="L4" s="86"/>
      <c r="M4" s="93" t="s">
        <v>10</v>
      </c>
      <c r="N4" s="94"/>
      <c r="O4" s="3" t="s">
        <v>11</v>
      </c>
    </row>
    <row r="5" spans="1:15" ht="12.75">
      <c r="A5" s="4"/>
      <c r="B5" s="75" t="s">
        <v>40</v>
      </c>
      <c r="C5" s="76"/>
      <c r="D5" s="77"/>
      <c r="E5" s="33" t="s">
        <v>13</v>
      </c>
      <c r="F5" s="3"/>
      <c r="G5" s="34">
        <f>SUM(G6:G7)</f>
        <v>2424.9</v>
      </c>
      <c r="H5" s="3"/>
      <c r="I5" s="7"/>
      <c r="J5" s="4"/>
      <c r="K5" s="5"/>
      <c r="L5" s="6"/>
      <c r="M5" s="4"/>
      <c r="N5" s="8"/>
      <c r="O5" s="3"/>
    </row>
    <row r="6" spans="1:15" ht="15.75" customHeight="1">
      <c r="A6" s="9"/>
      <c r="B6" s="84" t="s">
        <v>12</v>
      </c>
      <c r="C6" s="85"/>
      <c r="D6" s="86"/>
      <c r="E6" s="10" t="s">
        <v>13</v>
      </c>
      <c r="F6" s="11"/>
      <c r="G6" s="12">
        <v>2032.9</v>
      </c>
      <c r="H6" s="11"/>
      <c r="I6" s="13"/>
      <c r="J6" s="95"/>
      <c r="K6" s="85"/>
      <c r="L6" s="86"/>
      <c r="M6" s="95"/>
      <c r="N6" s="96"/>
      <c r="O6" s="11"/>
    </row>
    <row r="7" spans="1:15" ht="15.75" customHeight="1">
      <c r="A7" s="9"/>
      <c r="B7" s="99" t="s">
        <v>39</v>
      </c>
      <c r="C7" s="85"/>
      <c r="D7" s="86"/>
      <c r="E7" s="10" t="s">
        <v>13</v>
      </c>
      <c r="F7" s="11"/>
      <c r="G7" s="12">
        <v>392</v>
      </c>
      <c r="H7" s="11"/>
      <c r="I7" s="13"/>
      <c r="J7" s="14"/>
      <c r="K7" s="5"/>
      <c r="L7" s="6"/>
      <c r="M7" s="14"/>
      <c r="N7" s="15"/>
      <c r="O7" s="11"/>
    </row>
    <row r="8" spans="1:15" ht="26.25" customHeight="1">
      <c r="A8" s="16">
        <v>1</v>
      </c>
      <c r="B8" s="97" t="s">
        <v>14</v>
      </c>
      <c r="C8" s="85"/>
      <c r="D8" s="86"/>
      <c r="E8" s="10" t="s">
        <v>16</v>
      </c>
      <c r="F8" s="17">
        <v>8.96</v>
      </c>
      <c r="G8" s="12">
        <v>218576.88</v>
      </c>
      <c r="H8" s="17">
        <v>221561.64</v>
      </c>
      <c r="I8" s="12">
        <v>218576.88</v>
      </c>
      <c r="J8" s="98"/>
      <c r="K8" s="85"/>
      <c r="L8" s="86"/>
      <c r="M8" s="95"/>
      <c r="N8" s="96"/>
      <c r="O8" s="37" t="s">
        <v>41</v>
      </c>
    </row>
    <row r="9" spans="1:15" ht="14.25" customHeight="1">
      <c r="A9" s="9">
        <v>1.1</v>
      </c>
      <c r="B9" s="84" t="s">
        <v>15</v>
      </c>
      <c r="C9" s="85"/>
      <c r="D9" s="86"/>
      <c r="E9" s="10" t="s">
        <v>16</v>
      </c>
      <c r="F9" s="17">
        <v>0.83</v>
      </c>
      <c r="G9" s="12">
        <v>20247.6</v>
      </c>
      <c r="H9" s="17">
        <v>20524.08</v>
      </c>
      <c r="I9" s="12">
        <v>20247.6</v>
      </c>
      <c r="J9" s="98"/>
      <c r="K9" s="85"/>
      <c r="L9" s="86"/>
      <c r="M9" s="95"/>
      <c r="N9" s="96"/>
      <c r="O9" s="37" t="s">
        <v>42</v>
      </c>
    </row>
    <row r="10" spans="1:15" ht="15" customHeight="1">
      <c r="A10" s="9">
        <v>1.2</v>
      </c>
      <c r="B10" s="84" t="s">
        <v>17</v>
      </c>
      <c r="C10" s="85"/>
      <c r="D10" s="86"/>
      <c r="E10" s="10" t="s">
        <v>16</v>
      </c>
      <c r="F10" s="17">
        <v>1.68</v>
      </c>
      <c r="G10" s="12">
        <v>40983.12</v>
      </c>
      <c r="H10" s="17">
        <v>41542.77</v>
      </c>
      <c r="I10" s="12">
        <v>40983.12</v>
      </c>
      <c r="J10" s="98"/>
      <c r="K10" s="85"/>
      <c r="L10" s="86"/>
      <c r="M10" s="95"/>
      <c r="N10" s="96"/>
      <c r="O10" s="37" t="s">
        <v>42</v>
      </c>
    </row>
    <row r="11" spans="1:15" ht="15" customHeight="1">
      <c r="A11" s="9">
        <v>1.3</v>
      </c>
      <c r="B11" s="84" t="s">
        <v>18</v>
      </c>
      <c r="C11" s="85"/>
      <c r="D11" s="86"/>
      <c r="E11" s="10" t="s">
        <v>16</v>
      </c>
      <c r="F11" s="17">
        <v>2.6</v>
      </c>
      <c r="G11" s="12">
        <v>63426.36</v>
      </c>
      <c r="H11" s="17">
        <v>64292.48</v>
      </c>
      <c r="I11" s="12">
        <v>63426.36</v>
      </c>
      <c r="J11" s="98"/>
      <c r="K11" s="85"/>
      <c r="L11" s="86"/>
      <c r="M11" s="95"/>
      <c r="N11" s="96"/>
      <c r="O11" s="37" t="s">
        <v>42</v>
      </c>
    </row>
    <row r="12" spans="1:15" ht="15" customHeight="1">
      <c r="A12" s="9">
        <v>1.4</v>
      </c>
      <c r="B12" s="84" t="s">
        <v>19</v>
      </c>
      <c r="C12" s="85"/>
      <c r="D12" s="86"/>
      <c r="E12" s="10" t="s">
        <v>16</v>
      </c>
      <c r="F12" s="17">
        <v>1.97</v>
      </c>
      <c r="G12" s="12">
        <v>48057.6</v>
      </c>
      <c r="H12" s="17">
        <v>48713.84</v>
      </c>
      <c r="I12" s="12">
        <v>48057.6</v>
      </c>
      <c r="J12" s="98"/>
      <c r="K12" s="85"/>
      <c r="L12" s="86"/>
      <c r="M12" s="95"/>
      <c r="N12" s="96"/>
      <c r="O12" s="37" t="s">
        <v>43</v>
      </c>
    </row>
    <row r="13" spans="1:15" ht="15" customHeight="1">
      <c r="A13" s="9">
        <v>1.5</v>
      </c>
      <c r="B13" s="84" t="s">
        <v>20</v>
      </c>
      <c r="C13" s="85"/>
      <c r="D13" s="86"/>
      <c r="E13" s="10" t="s">
        <v>16</v>
      </c>
      <c r="F13" s="17">
        <v>1.23</v>
      </c>
      <c r="G13" s="12">
        <v>30005.52</v>
      </c>
      <c r="H13" s="17">
        <v>30415.26</v>
      </c>
      <c r="I13" s="12">
        <v>30005.52</v>
      </c>
      <c r="J13" s="98"/>
      <c r="K13" s="85"/>
      <c r="L13" s="86"/>
      <c r="M13" s="95"/>
      <c r="N13" s="96"/>
      <c r="O13" s="37" t="s">
        <v>44</v>
      </c>
    </row>
    <row r="14" spans="1:15" ht="15" customHeight="1">
      <c r="A14" s="9">
        <v>1.6</v>
      </c>
      <c r="B14" s="84" t="s">
        <v>21</v>
      </c>
      <c r="C14" s="85"/>
      <c r="D14" s="86"/>
      <c r="E14" s="10" t="s">
        <v>16</v>
      </c>
      <c r="F14" s="17">
        <v>0.35</v>
      </c>
      <c r="G14" s="12">
        <v>8538.12</v>
      </c>
      <c r="H14" s="17">
        <v>8654.71</v>
      </c>
      <c r="I14" s="12">
        <v>8538.12</v>
      </c>
      <c r="J14" s="98"/>
      <c r="K14" s="85"/>
      <c r="L14" s="86"/>
      <c r="M14" s="95"/>
      <c r="N14" s="96"/>
      <c r="O14" s="37" t="s">
        <v>45</v>
      </c>
    </row>
    <row r="15" spans="1:15" ht="33.75">
      <c r="A15" s="9">
        <v>1.7</v>
      </c>
      <c r="B15" s="84" t="s">
        <v>22</v>
      </c>
      <c r="C15" s="85"/>
      <c r="D15" s="86"/>
      <c r="E15" s="19" t="s">
        <v>16</v>
      </c>
      <c r="F15" s="17">
        <v>0.13</v>
      </c>
      <c r="G15" s="20">
        <v>3171.36</v>
      </c>
      <c r="H15" s="17">
        <v>3214.65</v>
      </c>
      <c r="I15" s="20">
        <v>3171.36</v>
      </c>
      <c r="J15" s="98"/>
      <c r="K15" s="85"/>
      <c r="L15" s="86"/>
      <c r="M15" s="95"/>
      <c r="N15" s="86"/>
      <c r="O15" s="37" t="s">
        <v>46</v>
      </c>
    </row>
    <row r="16" spans="1:15" ht="12.75">
      <c r="A16" s="21">
        <v>1.8</v>
      </c>
      <c r="B16" s="84" t="s">
        <v>23</v>
      </c>
      <c r="C16" s="85"/>
      <c r="D16" s="86"/>
      <c r="E16" s="19" t="s">
        <v>16</v>
      </c>
      <c r="F16" s="17">
        <v>0.1</v>
      </c>
      <c r="G16" s="20">
        <v>2439.48</v>
      </c>
      <c r="H16" s="17">
        <v>2472.79</v>
      </c>
      <c r="I16" s="20">
        <v>2439.48</v>
      </c>
      <c r="J16" s="98"/>
      <c r="K16" s="85"/>
      <c r="L16" s="86"/>
      <c r="M16" s="95"/>
      <c r="N16" s="86"/>
      <c r="O16" s="37" t="s">
        <v>47</v>
      </c>
    </row>
    <row r="17" spans="1:15" ht="33.75">
      <c r="A17" s="21">
        <v>1.9</v>
      </c>
      <c r="B17" s="84" t="s">
        <v>24</v>
      </c>
      <c r="C17" s="85"/>
      <c r="D17" s="86"/>
      <c r="E17" s="22" t="s">
        <v>16</v>
      </c>
      <c r="F17" s="17">
        <v>0.07</v>
      </c>
      <c r="G17" s="23">
        <v>1707.6</v>
      </c>
      <c r="H17" s="17">
        <v>1730.91</v>
      </c>
      <c r="I17" s="23">
        <v>1707.6</v>
      </c>
      <c r="J17" s="98"/>
      <c r="K17" s="100"/>
      <c r="L17" s="101"/>
      <c r="M17" s="95"/>
      <c r="N17" s="101"/>
      <c r="O17" s="37" t="s">
        <v>48</v>
      </c>
    </row>
    <row r="18" spans="1:15" ht="14.25" customHeight="1">
      <c r="A18" s="26">
        <v>2</v>
      </c>
      <c r="B18" s="97" t="s">
        <v>25</v>
      </c>
      <c r="C18" s="100"/>
      <c r="D18" s="101"/>
      <c r="E18" s="19" t="s">
        <v>16</v>
      </c>
      <c r="F18" s="17">
        <v>4.6</v>
      </c>
      <c r="G18" s="20">
        <v>112216.08</v>
      </c>
      <c r="H18" s="17">
        <v>114901.73</v>
      </c>
      <c r="I18" s="20">
        <v>112216.08</v>
      </c>
      <c r="J18" s="98"/>
      <c r="K18" s="100"/>
      <c r="L18" s="101"/>
      <c r="M18" s="95"/>
      <c r="N18" s="101"/>
      <c r="O18" s="37" t="s">
        <v>49</v>
      </c>
    </row>
    <row r="19" spans="1:15" ht="12.75">
      <c r="A19" s="27">
        <v>3</v>
      </c>
      <c r="B19" s="97" t="s">
        <v>26</v>
      </c>
      <c r="C19" s="100"/>
      <c r="D19" s="101"/>
      <c r="E19" s="19" t="s">
        <v>16</v>
      </c>
      <c r="F19" s="17">
        <v>3.43</v>
      </c>
      <c r="G19" s="20">
        <v>83673.84</v>
      </c>
      <c r="H19" s="17">
        <v>85047.96</v>
      </c>
      <c r="I19" s="20">
        <v>83673.84</v>
      </c>
      <c r="J19" s="98"/>
      <c r="K19" s="100"/>
      <c r="L19" s="101"/>
      <c r="M19" s="95"/>
      <c r="N19" s="101"/>
      <c r="O19" s="38" t="s">
        <v>50</v>
      </c>
    </row>
    <row r="20" spans="1:15" ht="14.25" customHeight="1">
      <c r="A20" s="27"/>
      <c r="B20" s="1"/>
      <c r="C20" s="24"/>
      <c r="D20" s="25"/>
      <c r="E20" s="19"/>
      <c r="F20" s="17"/>
      <c r="G20" s="20"/>
      <c r="H20" s="17"/>
      <c r="I20" s="20"/>
      <c r="J20" s="18"/>
      <c r="K20" s="24"/>
      <c r="L20" s="25"/>
      <c r="M20" s="14"/>
      <c r="N20" s="25"/>
      <c r="O20" s="11"/>
    </row>
    <row r="21" spans="1:15" ht="15" customHeight="1">
      <c r="A21" s="27">
        <v>4</v>
      </c>
      <c r="B21" s="97" t="s">
        <v>27</v>
      </c>
      <c r="C21" s="100"/>
      <c r="D21" s="101"/>
      <c r="E21" s="19" t="s">
        <v>16</v>
      </c>
      <c r="F21" s="17">
        <v>1.82</v>
      </c>
      <c r="G21" s="15"/>
      <c r="H21" s="35">
        <v>115065.87</v>
      </c>
      <c r="I21" s="36">
        <v>26413.97</v>
      </c>
      <c r="J21" s="102">
        <v>88651.9</v>
      </c>
      <c r="K21" s="103"/>
      <c r="L21" s="104"/>
      <c r="M21" s="95"/>
      <c r="N21" s="101"/>
      <c r="O21" s="11"/>
    </row>
    <row r="22" spans="1:15" ht="15" customHeight="1">
      <c r="A22" s="21"/>
      <c r="B22" s="84" t="s">
        <v>28</v>
      </c>
      <c r="C22" s="100"/>
      <c r="D22" s="101"/>
      <c r="E22" s="19" t="s">
        <v>16</v>
      </c>
      <c r="F22" s="11"/>
      <c r="G22" s="20">
        <v>44399.28</v>
      </c>
      <c r="H22" s="17">
        <v>45489.97</v>
      </c>
      <c r="I22" s="15"/>
      <c r="J22" s="95"/>
      <c r="K22" s="100"/>
      <c r="L22" s="101"/>
      <c r="M22" s="95"/>
      <c r="N22" s="101"/>
      <c r="O22" s="11"/>
    </row>
    <row r="23" spans="1:15" ht="15" customHeight="1">
      <c r="A23" s="21"/>
      <c r="B23" s="84" t="s">
        <v>29</v>
      </c>
      <c r="C23" s="100"/>
      <c r="D23" s="101"/>
      <c r="E23" s="19" t="s">
        <v>16</v>
      </c>
      <c r="F23" s="11"/>
      <c r="G23" s="15"/>
      <c r="H23" s="17">
        <v>69575.9</v>
      </c>
      <c r="I23" s="15"/>
      <c r="J23" s="95"/>
      <c r="K23" s="100"/>
      <c r="L23" s="101"/>
      <c r="M23" s="95"/>
      <c r="N23" s="101"/>
      <c r="O23" s="11"/>
    </row>
    <row r="24" spans="1:15" ht="15" customHeight="1">
      <c r="A24" s="21"/>
      <c r="B24" s="84" t="s">
        <v>30</v>
      </c>
      <c r="C24" s="100"/>
      <c r="D24" s="101"/>
      <c r="E24" s="19" t="s">
        <v>16</v>
      </c>
      <c r="F24" s="11"/>
      <c r="G24" s="15"/>
      <c r="H24" s="11"/>
      <c r="I24" s="20">
        <v>26413.97</v>
      </c>
      <c r="J24" s="95"/>
      <c r="K24" s="100"/>
      <c r="L24" s="101"/>
      <c r="M24" s="95"/>
      <c r="N24" s="101"/>
      <c r="O24" s="11"/>
    </row>
    <row r="25" spans="1:15" ht="15" customHeight="1">
      <c r="A25" s="9"/>
      <c r="B25" s="84" t="s">
        <v>31</v>
      </c>
      <c r="C25" s="100"/>
      <c r="D25" s="101"/>
      <c r="E25" s="28"/>
      <c r="F25" s="11"/>
      <c r="G25" s="13"/>
      <c r="H25" s="11"/>
      <c r="I25" s="13"/>
      <c r="J25" s="95"/>
      <c r="K25" s="100"/>
      <c r="L25" s="101"/>
      <c r="M25" s="95"/>
      <c r="N25" s="96"/>
      <c r="O25" s="11"/>
    </row>
    <row r="26" spans="1:15" ht="15" customHeight="1">
      <c r="A26" s="16">
        <v>5</v>
      </c>
      <c r="B26" s="97" t="s">
        <v>32</v>
      </c>
      <c r="C26" s="100"/>
      <c r="D26" s="101"/>
      <c r="E26" s="10" t="s">
        <v>16</v>
      </c>
      <c r="F26" s="11"/>
      <c r="G26" s="12">
        <v>882236.71</v>
      </c>
      <c r="H26" s="17">
        <v>861930.5</v>
      </c>
      <c r="I26" s="12">
        <v>882236.71</v>
      </c>
      <c r="J26" s="98">
        <v>-22844.9</v>
      </c>
      <c r="K26" s="100"/>
      <c r="L26" s="101"/>
      <c r="M26" s="98">
        <v>22844.9</v>
      </c>
      <c r="N26" s="101"/>
      <c r="O26" s="11"/>
    </row>
    <row r="27" spans="1:15" ht="15" customHeight="1">
      <c r="A27" s="9"/>
      <c r="B27" s="84" t="s">
        <v>33</v>
      </c>
      <c r="C27" s="100"/>
      <c r="D27" s="101"/>
      <c r="E27" s="10" t="s">
        <v>16</v>
      </c>
      <c r="F27" s="11"/>
      <c r="G27" s="12">
        <v>42751.91</v>
      </c>
      <c r="H27" s="17">
        <v>44157.87</v>
      </c>
      <c r="I27" s="12">
        <v>42751.91</v>
      </c>
      <c r="J27" s="98"/>
      <c r="K27" s="100"/>
      <c r="L27" s="101"/>
      <c r="M27" s="95"/>
      <c r="N27" s="96"/>
      <c r="O27" s="38" t="s">
        <v>51</v>
      </c>
    </row>
    <row r="28" spans="1:15" ht="15" customHeight="1">
      <c r="A28" s="9"/>
      <c r="B28" s="84" t="s">
        <v>34</v>
      </c>
      <c r="C28" s="100"/>
      <c r="D28" s="101"/>
      <c r="E28" s="10" t="s">
        <v>16</v>
      </c>
      <c r="F28" s="11"/>
      <c r="G28" s="12">
        <v>52735.53</v>
      </c>
      <c r="H28" s="17">
        <v>52639.32</v>
      </c>
      <c r="I28" s="12">
        <v>52735.53</v>
      </c>
      <c r="J28" s="98">
        <v>-96.21</v>
      </c>
      <c r="K28" s="100"/>
      <c r="L28" s="101"/>
      <c r="M28" s="98">
        <v>96.21</v>
      </c>
      <c r="N28" s="101"/>
      <c r="O28" s="37" t="s">
        <v>52</v>
      </c>
    </row>
    <row r="29" spans="1:15" ht="15" customHeight="1">
      <c r="A29" s="9"/>
      <c r="B29" s="84" t="s">
        <v>35</v>
      </c>
      <c r="C29" s="100"/>
      <c r="D29" s="101"/>
      <c r="E29" s="10" t="s">
        <v>16</v>
      </c>
      <c r="F29" s="11"/>
      <c r="G29" s="29">
        <v>202837.45</v>
      </c>
      <c r="H29" s="17">
        <v>203934.48</v>
      </c>
      <c r="I29" s="29">
        <v>202837.45</v>
      </c>
      <c r="J29" s="98"/>
      <c r="K29" s="100"/>
      <c r="L29" s="101"/>
      <c r="M29" s="95"/>
      <c r="N29" s="96"/>
      <c r="O29" s="37" t="s">
        <v>53</v>
      </c>
    </row>
    <row r="30" spans="1:15" ht="15" customHeight="1">
      <c r="A30" s="30"/>
      <c r="B30" s="84" t="s">
        <v>36</v>
      </c>
      <c r="C30" s="100"/>
      <c r="D30" s="101"/>
      <c r="E30" s="31" t="s">
        <v>16</v>
      </c>
      <c r="F30" s="11"/>
      <c r="G30" s="17">
        <v>56590.06</v>
      </c>
      <c r="H30" s="17">
        <v>56625.76</v>
      </c>
      <c r="I30" s="17">
        <v>56590.06</v>
      </c>
      <c r="J30" s="98"/>
      <c r="K30" s="100"/>
      <c r="L30" s="101"/>
      <c r="M30" s="95"/>
      <c r="N30" s="101"/>
      <c r="O30" s="37" t="s">
        <v>52</v>
      </c>
    </row>
    <row r="31" spans="1:15" ht="15" customHeight="1">
      <c r="A31" s="21"/>
      <c r="B31" s="84" t="s">
        <v>37</v>
      </c>
      <c r="C31" s="100"/>
      <c r="D31" s="101"/>
      <c r="E31" s="32" t="s">
        <v>16</v>
      </c>
      <c r="F31" s="11"/>
      <c r="G31" s="17">
        <v>527321.76</v>
      </c>
      <c r="H31" s="17">
        <v>504573.07</v>
      </c>
      <c r="I31" s="17">
        <v>527321.76</v>
      </c>
      <c r="J31" s="98">
        <v>-22748.69</v>
      </c>
      <c r="K31" s="100"/>
      <c r="L31" s="101"/>
      <c r="M31" s="98">
        <v>22748.69</v>
      </c>
      <c r="N31" s="101"/>
      <c r="O31" s="37" t="s">
        <v>53</v>
      </c>
    </row>
    <row r="32" ht="15" customHeight="1"/>
    <row r="34" spans="1:7" ht="12.75">
      <c r="A34" s="78" t="s">
        <v>66</v>
      </c>
      <c r="B34" s="79"/>
      <c r="C34" s="79"/>
      <c r="D34" s="79"/>
      <c r="E34" s="80"/>
      <c r="F34" s="64">
        <f>SUM(F35:F38)</f>
        <v>26413.969999999998</v>
      </c>
      <c r="G34" s="64"/>
    </row>
    <row r="35" spans="1:7" ht="12.75">
      <c r="A35" s="81" t="s">
        <v>67</v>
      </c>
      <c r="B35" s="82"/>
      <c r="C35" s="82"/>
      <c r="D35" s="82"/>
      <c r="E35" s="83"/>
      <c r="F35" s="65">
        <v>4246</v>
      </c>
      <c r="G35" s="65"/>
    </row>
    <row r="36" spans="1:7" ht="12.75">
      <c r="A36" s="81" t="s">
        <v>68</v>
      </c>
      <c r="B36" s="82"/>
      <c r="C36" s="82"/>
      <c r="D36" s="82"/>
      <c r="E36" s="83"/>
      <c r="F36" s="65">
        <v>16669.42</v>
      </c>
      <c r="G36" s="65"/>
    </row>
    <row r="37" spans="1:7" ht="12.75">
      <c r="A37" s="81" t="s">
        <v>69</v>
      </c>
      <c r="B37" s="82"/>
      <c r="C37" s="82"/>
      <c r="D37" s="82"/>
      <c r="E37" s="83"/>
      <c r="F37" s="66">
        <v>377.61</v>
      </c>
      <c r="G37" s="66"/>
    </row>
    <row r="38" spans="1:7" ht="12.75">
      <c r="A38" s="81" t="s">
        <v>70</v>
      </c>
      <c r="B38" s="82"/>
      <c r="C38" s="82"/>
      <c r="D38" s="82"/>
      <c r="E38" s="83"/>
      <c r="F38" s="66">
        <v>5120.94</v>
      </c>
      <c r="G38" s="66"/>
    </row>
    <row r="39" spans="1:6" ht="12.75">
      <c r="A39" s="39"/>
      <c r="B39" s="39"/>
      <c r="C39" s="39"/>
      <c r="D39" s="39"/>
      <c r="E39" s="40"/>
      <c r="F39" s="41"/>
    </row>
    <row r="40" spans="1:6" ht="12.75">
      <c r="A40" s="39"/>
      <c r="B40" s="39"/>
      <c r="C40" s="39"/>
      <c r="D40" s="39"/>
      <c r="E40" s="40"/>
      <c r="F40" s="41"/>
    </row>
    <row r="41" spans="1:7" ht="12.75">
      <c r="A41" s="72" t="s">
        <v>71</v>
      </c>
      <c r="B41" s="73"/>
      <c r="C41" s="73"/>
      <c r="D41" s="73"/>
      <c r="E41" s="74"/>
      <c r="F41" s="56">
        <f>F42+F43+F44+F45+F46</f>
        <v>17993.93</v>
      </c>
      <c r="G41" s="56"/>
    </row>
    <row r="42" spans="1:7" ht="12.75">
      <c r="A42" s="68" t="s">
        <v>54</v>
      </c>
      <c r="B42" s="60"/>
      <c r="C42" s="60"/>
      <c r="D42" s="60"/>
      <c r="E42" s="61"/>
      <c r="F42" s="57">
        <v>3240</v>
      </c>
      <c r="G42" s="57"/>
    </row>
    <row r="43" spans="1:7" ht="12.75">
      <c r="A43" s="68" t="s">
        <v>55</v>
      </c>
      <c r="B43" s="60"/>
      <c r="C43" s="60"/>
      <c r="D43" s="60"/>
      <c r="E43" s="61"/>
      <c r="F43" s="57">
        <v>6176.93</v>
      </c>
      <c r="G43" s="57"/>
    </row>
    <row r="44" spans="1:7" ht="12.75">
      <c r="A44" s="68" t="s">
        <v>56</v>
      </c>
      <c r="B44" s="60"/>
      <c r="C44" s="60"/>
      <c r="D44" s="60"/>
      <c r="E44" s="61"/>
      <c r="F44" s="57">
        <v>1692</v>
      </c>
      <c r="G44" s="57"/>
    </row>
    <row r="45" spans="1:7" ht="12.75">
      <c r="A45" s="68" t="s">
        <v>57</v>
      </c>
      <c r="B45" s="60"/>
      <c r="C45" s="60"/>
      <c r="D45" s="60"/>
      <c r="E45" s="61"/>
      <c r="F45" s="58">
        <v>2160</v>
      </c>
      <c r="G45" s="58"/>
    </row>
    <row r="46" spans="1:7" ht="12.75">
      <c r="A46" s="59" t="s">
        <v>73</v>
      </c>
      <c r="B46" s="60"/>
      <c r="C46" s="60"/>
      <c r="D46" s="60"/>
      <c r="E46" s="61"/>
      <c r="F46" s="58">
        <v>4725</v>
      </c>
      <c r="G46" s="58"/>
    </row>
    <row r="47" spans="1:6" ht="12.75">
      <c r="A47" s="42"/>
      <c r="B47" s="42"/>
      <c r="C47" s="42"/>
      <c r="D47" s="42"/>
      <c r="E47" s="42"/>
      <c r="F47" s="42"/>
    </row>
    <row r="48" spans="1:7" ht="12.75">
      <c r="A48" s="42"/>
      <c r="B48" s="42"/>
      <c r="C48" s="42"/>
      <c r="D48" s="42"/>
      <c r="E48" s="42"/>
      <c r="F48" s="43" t="s">
        <v>58</v>
      </c>
      <c r="G48" s="44" t="s">
        <v>16</v>
      </c>
    </row>
    <row r="49" spans="1:7" ht="24.75" customHeight="1">
      <c r="A49" s="69" t="s">
        <v>72</v>
      </c>
      <c r="B49" s="70"/>
      <c r="C49" s="70"/>
      <c r="D49" s="70"/>
      <c r="E49" s="70"/>
      <c r="F49" s="46">
        <f>F50+F51</f>
        <v>392</v>
      </c>
      <c r="G49" s="47">
        <f>G50+G51</f>
        <v>1658.53</v>
      </c>
    </row>
    <row r="50" spans="1:7" ht="12.75">
      <c r="A50" s="71" t="s">
        <v>59</v>
      </c>
      <c r="B50" s="71"/>
      <c r="C50" s="71"/>
      <c r="D50" s="71"/>
      <c r="E50" s="71"/>
      <c r="F50" s="48">
        <v>46</v>
      </c>
      <c r="G50" s="45">
        <v>1658.53</v>
      </c>
    </row>
    <row r="51" spans="1:7" ht="12.75">
      <c r="A51" s="71" t="s">
        <v>60</v>
      </c>
      <c r="B51" s="71"/>
      <c r="C51" s="71"/>
      <c r="D51" s="71"/>
      <c r="E51" s="71"/>
      <c r="F51" s="48">
        <v>346</v>
      </c>
      <c r="G51" s="49">
        <v>0</v>
      </c>
    </row>
    <row r="54" spans="2:9" ht="12.75">
      <c r="B54" s="50"/>
      <c r="C54" s="51"/>
      <c r="D54" s="52"/>
      <c r="F54" s="53"/>
      <c r="G54" s="53"/>
      <c r="H54"/>
      <c r="I54"/>
    </row>
    <row r="55" spans="1:9" ht="12.75">
      <c r="A55" s="50" t="s">
        <v>61</v>
      </c>
      <c r="B55" s="54"/>
      <c r="C55" s="52"/>
      <c r="D55" s="53"/>
      <c r="E55" s="53"/>
      <c r="G55" s="54" t="s">
        <v>62</v>
      </c>
      <c r="H55"/>
      <c r="I55"/>
    </row>
    <row r="56" spans="2:9" ht="12.75">
      <c r="B56" s="53"/>
      <c r="C56" s="53"/>
      <c r="D56" s="53"/>
      <c r="E56" s="53"/>
      <c r="F56" s="53"/>
      <c r="G56" s="53"/>
      <c r="H56"/>
      <c r="I56"/>
    </row>
    <row r="57" spans="2:9" ht="12.75">
      <c r="B57" s="54"/>
      <c r="C57" s="53"/>
      <c r="D57" s="53"/>
      <c r="E57" s="53"/>
      <c r="G57" s="55"/>
      <c r="H57" s="53"/>
      <c r="I57"/>
    </row>
    <row r="58" spans="1:9" ht="12.75">
      <c r="A58" s="67" t="s">
        <v>63</v>
      </c>
      <c r="B58" s="67"/>
      <c r="C58" s="67"/>
      <c r="D58" s="67"/>
      <c r="E58" s="53"/>
      <c r="F58" s="53"/>
      <c r="G58" s="53"/>
      <c r="H58"/>
      <c r="I58"/>
    </row>
    <row r="59" spans="1:9" ht="12.75">
      <c r="A59" s="62" t="s">
        <v>64</v>
      </c>
      <c r="B59" s="63"/>
      <c r="C59" s="55"/>
      <c r="D59" s="53"/>
      <c r="E59" s="53"/>
      <c r="F59" s="53"/>
      <c r="G59" s="53"/>
      <c r="H59"/>
      <c r="I59"/>
    </row>
    <row r="60" spans="1:9" ht="12.75">
      <c r="A60" s="62" t="s">
        <v>65</v>
      </c>
      <c r="B60" s="63"/>
      <c r="C60" s="55"/>
      <c r="D60" s="53"/>
      <c r="E60" s="53"/>
      <c r="F60" s="53"/>
      <c r="G60" s="53"/>
      <c r="H60"/>
      <c r="I60"/>
    </row>
  </sheetData>
  <sheetProtection/>
  <mergeCells count="108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8:D18"/>
    <mergeCell ref="J18:L18"/>
    <mergeCell ref="M18:N18"/>
    <mergeCell ref="B19:D19"/>
    <mergeCell ref="J19:L19"/>
    <mergeCell ref="M19:N19"/>
    <mergeCell ref="J15:L15"/>
    <mergeCell ref="M15:N15"/>
    <mergeCell ref="B16:D16"/>
    <mergeCell ref="J16:L16"/>
    <mergeCell ref="M16:N16"/>
    <mergeCell ref="B17:D17"/>
    <mergeCell ref="J17:L17"/>
    <mergeCell ref="M17:N17"/>
    <mergeCell ref="J12:L12"/>
    <mergeCell ref="M12:N12"/>
    <mergeCell ref="B13:D13"/>
    <mergeCell ref="J13:L13"/>
    <mergeCell ref="M13:N13"/>
    <mergeCell ref="B14:D14"/>
    <mergeCell ref="J14:L14"/>
    <mergeCell ref="M14:N14"/>
    <mergeCell ref="J9:L9"/>
    <mergeCell ref="M9:N9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B5:D5"/>
    <mergeCell ref="A34:E34"/>
    <mergeCell ref="A35:E35"/>
    <mergeCell ref="A36:E36"/>
    <mergeCell ref="A37:E37"/>
    <mergeCell ref="A38:E38"/>
    <mergeCell ref="B6:D6"/>
    <mergeCell ref="B9:D9"/>
    <mergeCell ref="B12:D12"/>
    <mergeCell ref="B15:D15"/>
    <mergeCell ref="A51:E51"/>
    <mergeCell ref="A59:B59"/>
    <mergeCell ref="A41:E41"/>
    <mergeCell ref="A42:E42"/>
    <mergeCell ref="A43:E43"/>
    <mergeCell ref="A44:E44"/>
    <mergeCell ref="A60:B60"/>
    <mergeCell ref="F34:G34"/>
    <mergeCell ref="F35:G35"/>
    <mergeCell ref="F36:G36"/>
    <mergeCell ref="F37:G37"/>
    <mergeCell ref="F38:G38"/>
    <mergeCell ref="A58:D58"/>
    <mergeCell ref="A45:E45"/>
    <mergeCell ref="A49:E49"/>
    <mergeCell ref="A50:E50"/>
    <mergeCell ref="F41:G41"/>
    <mergeCell ref="F42:G42"/>
    <mergeCell ref="F43:G43"/>
    <mergeCell ref="F44:G44"/>
    <mergeCell ref="F45:G45"/>
    <mergeCell ref="A46:E46"/>
    <mergeCell ref="F46:G4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2019-02-16T14:58:46Z</dcterms:created>
  <dcterms:modified xsi:type="dcterms:W3CDTF">2019-03-11T19:38:00Z</dcterms:modified>
  <cp:category/>
  <cp:version/>
  <cp:contentType/>
  <cp:contentStatus/>
</cp:coreProperties>
</file>