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35" windowHeight="76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Лист1!$A$5:$G$419</definedName>
  </definedNames>
  <calcPr calcId="125725"/>
</workbook>
</file>

<file path=xl/calcChain.xml><?xml version="1.0" encoding="utf-8"?>
<calcChain xmlns="http://schemas.openxmlformats.org/spreadsheetml/2006/main">
  <c r="F38" i="1"/>
  <c r="F64"/>
  <c r="F78"/>
  <c r="F103"/>
  <c r="F151"/>
  <c r="F166"/>
  <c r="F191"/>
  <c r="F224"/>
  <c r="F274"/>
  <c r="F318"/>
  <c r="F354"/>
  <c r="F420"/>
</calcChain>
</file>

<file path=xl/sharedStrings.xml><?xml version="1.0" encoding="utf-8"?>
<sst xmlns="http://schemas.openxmlformats.org/spreadsheetml/2006/main" count="2025" uniqueCount="751">
  <si>
    <t>Адрес объекта</t>
  </si>
  <si>
    <t>Подрядчик</t>
  </si>
  <si>
    <t>№ договора</t>
  </si>
  <si>
    <t>Наименование работ</t>
  </si>
  <si>
    <t>Сумма выпол-нения  (руб.)</t>
  </si>
  <si>
    <t>Примечание</t>
  </si>
  <si>
    <t>январь</t>
  </si>
  <si>
    <t>Огарева, 11/8</t>
  </si>
  <si>
    <t xml:space="preserve"> Энергостарс</t>
  </si>
  <si>
    <t>03/КРС-14 от 23.01.14</t>
  </si>
  <si>
    <t>ремонт системы электроснабжения в подвале</t>
  </si>
  <si>
    <t>Окружная, 7</t>
  </si>
  <si>
    <t>СтройКвартал</t>
  </si>
  <si>
    <t>54/крс-13 от 06.12.13</t>
  </si>
  <si>
    <t>ремонт подъездов №1,2</t>
  </si>
  <si>
    <t>Телевизионная, 20</t>
  </si>
  <si>
    <t xml:space="preserve"> Домофон Плюс</t>
  </si>
  <si>
    <t>57/крс-13 от 25.12.13</t>
  </si>
  <si>
    <t>доработка входных дверей, установка домофонов</t>
  </si>
  <si>
    <t>Ленина, 54</t>
  </si>
  <si>
    <t xml:space="preserve"> Свободный Фарватер</t>
  </si>
  <si>
    <t>58/крс-13 от 25.12.13</t>
  </si>
  <si>
    <t>ремонт пола на лестничных площадках</t>
  </si>
  <si>
    <t>Московская, 123</t>
  </si>
  <si>
    <t>55/крс-13 от 16.12.13</t>
  </si>
  <si>
    <t>замена оконных блоков на л/клетках на окна ПВХ</t>
  </si>
  <si>
    <t>Малоярославецкая, 14</t>
  </si>
  <si>
    <t>Калугалифтремстрой</t>
  </si>
  <si>
    <t>39/крс-13 от 03.09.13</t>
  </si>
  <si>
    <t xml:space="preserve">установка фартука, обрамление дверей, э/розеток, аварийного освещ. на пасс.лифтах </t>
  </si>
  <si>
    <t>февраль</t>
  </si>
  <si>
    <t>Московская, 291 к.2</t>
  </si>
  <si>
    <t xml:space="preserve"> Фрегат-Плюс</t>
  </si>
  <si>
    <t>05/КРС-14 от 03.02.14</t>
  </si>
  <si>
    <t>замена системы канализации</t>
  </si>
  <si>
    <t>Чичерина, 16А</t>
  </si>
  <si>
    <t>ИнСтрой</t>
  </si>
  <si>
    <t>51/КРС-13 от 11.11.13</t>
  </si>
  <si>
    <t>замена системы канализации,выпуска п.№2</t>
  </si>
  <si>
    <t>Баррикад, 125 к.1</t>
  </si>
  <si>
    <t>ИП Родионов Е.В.</t>
  </si>
  <si>
    <t>628/10-01-14 от 10.01.14</t>
  </si>
  <si>
    <t>установка окон ПВХ</t>
  </si>
  <si>
    <t>06/КРС-14 от 11.02.14</t>
  </si>
  <si>
    <t>замена оконных блоков на л/клетках</t>
  </si>
  <si>
    <t>Домофон Плюс</t>
  </si>
  <si>
    <t>04/КРС-14 от 29.01.14</t>
  </si>
  <si>
    <t>замена козырьков над входами в подъезды №1,2</t>
  </si>
  <si>
    <t>март</t>
  </si>
  <si>
    <t>Московская, 291</t>
  </si>
  <si>
    <t>09/КРС-14 от 28.02.2014</t>
  </si>
  <si>
    <t>установка ограждений на оконные проемы л/кл.</t>
  </si>
  <si>
    <t>Московская, 127</t>
  </si>
  <si>
    <t>07/КРС-14 от 11.02.2014</t>
  </si>
  <si>
    <t>отделка оконных откосов, установка ограждений на л/клетках</t>
  </si>
  <si>
    <t>Радищева, 6</t>
  </si>
  <si>
    <t>08/РФ-14 от 19.02.2014</t>
  </si>
  <si>
    <t>ремонт подъездов, отделка откосов</t>
  </si>
  <si>
    <t>Ленина, 48</t>
  </si>
  <si>
    <t>РемСтройСтандарт-ЭМ</t>
  </si>
  <si>
    <t>02/КРС-14 от 22.01.14</t>
  </si>
  <si>
    <t>ремонт системы электроснабжения</t>
  </si>
  <si>
    <t>Жукова, 44</t>
  </si>
  <si>
    <t>Агроздравпрод</t>
  </si>
  <si>
    <t>56/КРС-13 от 20.12.2013</t>
  </si>
  <si>
    <t xml:space="preserve">ремонт шиферной кровли </t>
  </si>
  <si>
    <t>Глаголева, 11</t>
  </si>
  <si>
    <t>01/КРС-14 от 01.01.14</t>
  </si>
  <si>
    <t>ремонт пола на площадках, ремонт тамбурных дверей, ступеней</t>
  </si>
  <si>
    <t>апрель</t>
  </si>
  <si>
    <t>Грабцевское шоссе, 60</t>
  </si>
  <si>
    <t>Участок №21</t>
  </si>
  <si>
    <t>16/КРС-14 от 08.04.2014</t>
  </si>
  <si>
    <t>ремонт системы ХВС в кв.2,3,6,7,10,11,14,15,18,19</t>
  </si>
  <si>
    <t>май</t>
  </si>
  <si>
    <t>К.Либкнехта, 17</t>
  </si>
  <si>
    <t>15/КРС-14 от 07.04.2014</t>
  </si>
  <si>
    <t>замена оконных блоков на л/кл.</t>
  </si>
  <si>
    <t>13/КРС-14 от 03.04.2014</t>
  </si>
  <si>
    <t>замена тамбурных дверей</t>
  </si>
  <si>
    <t>Поле Свободы, 28</t>
  </si>
  <si>
    <t>ИП Галевко В.Н.</t>
  </si>
  <si>
    <t>17/КРС-14 от 09.04.2014</t>
  </si>
  <si>
    <t>Гвардейская, 8</t>
  </si>
  <si>
    <t xml:space="preserve"> СтройВек</t>
  </si>
  <si>
    <t>11/КРС-14 от 24.03.2014</t>
  </si>
  <si>
    <t>ремонт шиферной кровли(смена мет.покрытия парапетов)</t>
  </si>
  <si>
    <t>Московская, 125</t>
  </si>
  <si>
    <t>КалугаРемонтСтрой</t>
  </si>
  <si>
    <t>20/РФ-14 от 13.05.2014</t>
  </si>
  <si>
    <t>ремонт отмостки</t>
  </si>
  <si>
    <t>Пухова, 41</t>
  </si>
  <si>
    <t>21/КРС-14 от 13.05.14</t>
  </si>
  <si>
    <t>22/КРС-14 от 14.05.14</t>
  </si>
  <si>
    <t>июнь</t>
  </si>
  <si>
    <t>Билибина, 48 к.1</t>
  </si>
  <si>
    <t>СтройВек</t>
  </si>
  <si>
    <t>25/КРС-14 от 15.05.14</t>
  </si>
  <si>
    <t>Комарова, 30</t>
  </si>
  <si>
    <t>Компания Эффективных Технологий</t>
  </si>
  <si>
    <t>23/РФ-14 от 14.05.14</t>
  </si>
  <si>
    <t>проектирование УУТЭ на системе отопления и ГВС</t>
  </si>
  <si>
    <t>26/РФ-14 от 19.05.14</t>
  </si>
  <si>
    <t>Поле Свободы, 36</t>
  </si>
  <si>
    <t>31/РФ-14 от 09.06.14</t>
  </si>
  <si>
    <t>доработка входных дверей и установка домофонов</t>
  </si>
  <si>
    <t>июль</t>
  </si>
  <si>
    <t>Ленина, 58</t>
  </si>
  <si>
    <t>29/КРС-14 от 29.05.14</t>
  </si>
  <si>
    <t>В.Никитиной, 23 к.1</t>
  </si>
  <si>
    <t>СК Графит</t>
  </si>
  <si>
    <t>43/КРС-13 от 18.10.2013</t>
  </si>
  <si>
    <t>утепление наружных стен кв.№9,13,15,16,28,29,30</t>
  </si>
  <si>
    <t>Высокая, 2</t>
  </si>
  <si>
    <t>СанТехСтрой</t>
  </si>
  <si>
    <t>42/КРС-14 от 22.07.14</t>
  </si>
  <si>
    <t>замена канализационного выпуска жилого дома</t>
  </si>
  <si>
    <t>27/КРС-14 от 22.05.14</t>
  </si>
  <si>
    <t>ремонт подъезда №1</t>
  </si>
  <si>
    <t>ремонт подъезда №2</t>
  </si>
  <si>
    <t>Рылеева, 21</t>
  </si>
  <si>
    <t>Унистрой</t>
  </si>
  <si>
    <t>38/КРС-14 от 03.07.14</t>
  </si>
  <si>
    <t>ремонт 6-ти козырьков входов в подъезды</t>
  </si>
  <si>
    <t>август</t>
  </si>
  <si>
    <t>Московская, 315 к.4</t>
  </si>
  <si>
    <t>36/КРС-14 от 27.06.14</t>
  </si>
  <si>
    <t>утепление наружных стен кв.№32,герметизация межпанельных швов</t>
  </si>
  <si>
    <t>пер.Калинина, 9</t>
  </si>
  <si>
    <t>41/КРС-14 от 18.07.14</t>
  </si>
  <si>
    <t>ремонт входного козырька и входной площадки</t>
  </si>
  <si>
    <t>Московская, 130</t>
  </si>
  <si>
    <t>Славянский Дом</t>
  </si>
  <si>
    <t>№30/РФ-14 от 03.06.2014</t>
  </si>
  <si>
    <t>устройство 2-х порогов,бетонной отмостки,ремонт цоколя,монтаж перил</t>
  </si>
  <si>
    <t>Константиновых, 2</t>
  </si>
  <si>
    <t>46/КРС от 19.08.2014</t>
  </si>
  <si>
    <t>ремонт системы канализации</t>
  </si>
  <si>
    <t>Ленина, 44</t>
  </si>
  <si>
    <t>Альфа Гранд</t>
  </si>
  <si>
    <t>9/КРС-14 от 15.07.2014</t>
  </si>
  <si>
    <t>замена оконных блоков на ПВХ.</t>
  </si>
  <si>
    <t>40/РФ-14 от 18.07.2014</t>
  </si>
  <si>
    <t>ремонт подъезда №3</t>
  </si>
  <si>
    <t>сентябрь</t>
  </si>
  <si>
    <t>Поле Свободы, 33</t>
  </si>
  <si>
    <t>34/КРС-14 от 19.06.14</t>
  </si>
  <si>
    <t>ремонт подъезда</t>
  </si>
  <si>
    <t>Радищева, 8</t>
  </si>
  <si>
    <t>49/КРС-14 от 29.08.2014</t>
  </si>
  <si>
    <t>замена ХВС и ГВС кв.97,98,107,108,117,118,127,128,137,138</t>
  </si>
  <si>
    <t>45/КРС-14 от 19.08.2014</t>
  </si>
  <si>
    <t>ремонт системы ГВС 7 стояков</t>
  </si>
  <si>
    <t>Пухова, 9</t>
  </si>
  <si>
    <t>Строймонтаж</t>
  </si>
  <si>
    <t>39/РФ от 04.07.2014</t>
  </si>
  <si>
    <t>В.Никитиной, 41</t>
  </si>
  <si>
    <t>Поле Свободы, 129</t>
  </si>
  <si>
    <t>48/КРС-14 от 29.08.2014</t>
  </si>
  <si>
    <t>утепление нар.стен кв.71,балкона кв.107,уплот.температ.шва</t>
  </si>
  <si>
    <t>Московская, 117</t>
  </si>
  <si>
    <t>РусТар</t>
  </si>
  <si>
    <t>устройство,окрашивание песочницы и скамейки</t>
  </si>
  <si>
    <t>В.Никитиной, 21А</t>
  </si>
  <si>
    <t>47/РФ-14 от 29.08.14</t>
  </si>
  <si>
    <t>ремонт системы ЦО</t>
  </si>
  <si>
    <t>Пухова, 27/25</t>
  </si>
  <si>
    <t>24/КРС-14 от 15.05.2014</t>
  </si>
  <si>
    <t>установка доп.стояков водосточных труб</t>
  </si>
  <si>
    <t>53/КРС-14 от 19.09.2014</t>
  </si>
  <si>
    <t>утепление наружных стен кв.3,11</t>
  </si>
  <si>
    <t>32/РФ-14 от 10.06.2014</t>
  </si>
  <si>
    <t>ремонт подъездов,входов в подъезды</t>
  </si>
  <si>
    <t>октябрь</t>
  </si>
  <si>
    <t>ИП Копанцов Ю.А.</t>
  </si>
  <si>
    <t>18/КРС-14 от 17.04.2014</t>
  </si>
  <si>
    <t>устан.автоматического шлагбаума и улич.ограждения</t>
  </si>
  <si>
    <t>Московская, 65/1</t>
  </si>
  <si>
    <t>ЖРЭУ</t>
  </si>
  <si>
    <t>50а/РФ-14 от 15.09.2014</t>
  </si>
  <si>
    <t>Баррикад, 123</t>
  </si>
  <si>
    <t>43/РФ-14 от 04.08.2014</t>
  </si>
  <si>
    <t>ремонт цоколя</t>
  </si>
  <si>
    <t>Телевизионная, 41</t>
  </si>
  <si>
    <t>59/КРС-14 от 01.10.2014</t>
  </si>
  <si>
    <t>ремонт шиферной кровли кв.3,4,8,л/кл.</t>
  </si>
  <si>
    <t>35/РФ-14 от 25.04.2014</t>
  </si>
  <si>
    <t>узел учета тепловой энергии на системеЦО</t>
  </si>
  <si>
    <t>Московская, 295</t>
  </si>
  <si>
    <t>54/КРС-14 от 30.09.2014</t>
  </si>
  <si>
    <t>утепление наружных стен кв.3,4,8,19,20</t>
  </si>
  <si>
    <t>ноябрь</t>
  </si>
  <si>
    <t>Московская, 176/4</t>
  </si>
  <si>
    <t>55/РФ-14 от 30.09.2014</t>
  </si>
  <si>
    <t>разработка ПСД на установку узла учета тепл. Энергии на ЦО</t>
  </si>
  <si>
    <t>57/РФ-14 от 07.10.2014</t>
  </si>
  <si>
    <t>ремонт входов в под.1,2,окраска бордюров</t>
  </si>
  <si>
    <t>Б.Моторостроителей, 1</t>
  </si>
  <si>
    <t>56/РФ-14 от 06.10.2014</t>
  </si>
  <si>
    <t>Б-12/РФ-14 от 09.10.2014</t>
  </si>
  <si>
    <t>замена оконных блоков на ПВХ</t>
  </si>
  <si>
    <t>60/крс-14 от 16.10.2014</t>
  </si>
  <si>
    <t>утепление наружных стен торцевой стороны под.1</t>
  </si>
  <si>
    <t>декабрь</t>
  </si>
  <si>
    <t>Телевизионная, 14 к.1</t>
  </si>
  <si>
    <t>61/крс-14 от 31.10.2014</t>
  </si>
  <si>
    <t>замена козырьков над входами в под.№1,5,6</t>
  </si>
  <si>
    <t>28/РФ-14 от 26.05.2014</t>
  </si>
  <si>
    <t>ремонт кровли мансардного этажа с гермет.мест примыканий</t>
  </si>
  <si>
    <t>Поле Свободы, 81</t>
  </si>
  <si>
    <t>51/крс-14 от 16.09.2014</t>
  </si>
  <si>
    <t>изгот.и монтаж двух металл.дверей в подвал</t>
  </si>
  <si>
    <t>Суворова, 111/21</t>
  </si>
  <si>
    <t>58/РФ-14 от 10.10.2014</t>
  </si>
  <si>
    <t>устан.узла учета потребления тепловой энергии на системе ЦО</t>
  </si>
  <si>
    <t>63/РФ-14 от 17.11.2014</t>
  </si>
  <si>
    <t>Московская, 126</t>
  </si>
  <si>
    <t>80/С от 01.12.2014</t>
  </si>
  <si>
    <t>обрезка и снос аварийных деревьев</t>
  </si>
  <si>
    <t>В.Никитиной, 32</t>
  </si>
  <si>
    <t>83/С от 01.12.2014</t>
  </si>
  <si>
    <t>67/РФ-14 от 04.12.2014</t>
  </si>
  <si>
    <t>замена козырьков над входами в под.№2,3,4</t>
  </si>
  <si>
    <t>Циолковского, 58</t>
  </si>
  <si>
    <t>65/крс-14 от 03.12.2014</t>
  </si>
  <si>
    <t>пер.Чиченина, 11</t>
  </si>
  <si>
    <t>64/РФ-14 от 25.11.2014</t>
  </si>
  <si>
    <t>ремонт мягкой кровли в 1 слой с устр.примыканий</t>
  </si>
  <si>
    <t>Ленина, 46</t>
  </si>
  <si>
    <t>ЖЭУ №15</t>
  </si>
  <si>
    <t>№15/ТР от 06.12.2010</t>
  </si>
  <si>
    <t>ремонт надподъездного освещения</t>
  </si>
  <si>
    <t>ремонт надподъездного освещения п.2</t>
  </si>
  <si>
    <t>Чичерина, 12</t>
  </si>
  <si>
    <t>№21/ТР от 21.12.2012</t>
  </si>
  <si>
    <t>ремонт системы отопления (подвал)</t>
  </si>
  <si>
    <t>ремонт системы ХВС</t>
  </si>
  <si>
    <t>Гвардейская, 7</t>
  </si>
  <si>
    <t>ремонт системы отопления кв.1,3</t>
  </si>
  <si>
    <t>ремонт кровли над входами в подвал</t>
  </si>
  <si>
    <t>Глаголева, 7</t>
  </si>
  <si>
    <t>Свободный Фарватер</t>
  </si>
  <si>
    <t>118/трс-13 от 09.12.13</t>
  </si>
  <si>
    <t>Московская, 71</t>
  </si>
  <si>
    <t>107/трс-13 от 20.11.13</t>
  </si>
  <si>
    <t>ремонт карнизных плит</t>
  </si>
  <si>
    <t>Суворова, 7</t>
  </si>
  <si>
    <t>пер.Теренинский, 1</t>
  </si>
  <si>
    <t>ремонт кровли кв.19</t>
  </si>
  <si>
    <t>Телевизионная, 45</t>
  </si>
  <si>
    <t>121/тр-13 от 11.12.13</t>
  </si>
  <si>
    <t>установка козырьков над входами в п.№1,2</t>
  </si>
  <si>
    <t>Пухова, 40</t>
  </si>
  <si>
    <t>120/тр-13 от 11.12.13</t>
  </si>
  <si>
    <t>установка козырька над входом в п.№2</t>
  </si>
  <si>
    <t>125/тр-13 от 16.12.13</t>
  </si>
  <si>
    <t xml:space="preserve">Московская, 123 </t>
  </si>
  <si>
    <t>123/трс-13 от 16.12.13</t>
  </si>
  <si>
    <t>замена оконных блоков на л/кл. на окна ПВХ</t>
  </si>
  <si>
    <t>Кооперативная, 8</t>
  </si>
  <si>
    <t>124/трс-13 от 16.12.13</t>
  </si>
  <si>
    <t>утепление наружных стен кв.93</t>
  </si>
  <si>
    <t>Чичерина, 31</t>
  </si>
  <si>
    <t>ремонт системы ХВС в кв.14,18</t>
  </si>
  <si>
    <t xml:space="preserve">Пролетарская, 110  </t>
  </si>
  <si>
    <t xml:space="preserve">ремонт системы отопления в техподполье </t>
  </si>
  <si>
    <t>ремонт системы канализации в кв.35</t>
  </si>
  <si>
    <t>08/ТРС-14 от 07.02.14</t>
  </si>
  <si>
    <t>замена дверей в электрощитовую, хоз.блок</t>
  </si>
  <si>
    <t>М.Жукова, 44</t>
  </si>
  <si>
    <t>Фрегат-Плюс</t>
  </si>
  <si>
    <t>09/ТРС-14 от 07.02.14</t>
  </si>
  <si>
    <t xml:space="preserve">Чичерина, 12 </t>
  </si>
  <si>
    <t>19/ТРС-14 от 19.02.14</t>
  </si>
  <si>
    <t>замена стояка системы канализации в кв.36</t>
  </si>
  <si>
    <t>07/ТРС-14 от 29.01.14</t>
  </si>
  <si>
    <t>замена входных дверей и установка домофонов</t>
  </si>
  <si>
    <t>02/ТРС-14 от 22.01.14</t>
  </si>
  <si>
    <t>отделка оконных откосов, установка почтовых ящиков</t>
  </si>
  <si>
    <t>Кибальчича, 18</t>
  </si>
  <si>
    <t>108/ТРС-13 от 20.11.13</t>
  </si>
  <si>
    <t>ремонт межпанельных швов кв.121,56,30,55,35,40</t>
  </si>
  <si>
    <t>ремонт системы отопления кв.11</t>
  </si>
  <si>
    <t>Поле Свободы, 79</t>
  </si>
  <si>
    <t>ремонт системы отопления (чердак)</t>
  </si>
  <si>
    <t>Телевизионная, 25</t>
  </si>
  <si>
    <t>ремонт системы ЦО под.1,2</t>
  </si>
  <si>
    <t xml:space="preserve">ремонт системы отопления в техподполье м-н "Чистюля" </t>
  </si>
  <si>
    <t>Московская, 80</t>
  </si>
  <si>
    <t>замена системы канализации в кв.36</t>
  </si>
  <si>
    <t>замена системы канализации в кв.12</t>
  </si>
  <si>
    <t>Московская, 113</t>
  </si>
  <si>
    <t>замена системы канализации в кв.42</t>
  </si>
  <si>
    <t>В.Никитиной, 23 к.2</t>
  </si>
  <si>
    <t>ремонт системы отопления,ХВС,ГВС</t>
  </si>
  <si>
    <t xml:space="preserve">ремонт системы отопления </t>
  </si>
  <si>
    <t>Поле Свободы, 77</t>
  </si>
  <si>
    <t>Энергостарс</t>
  </si>
  <si>
    <t>13/ТРС-14 от 24.02.14</t>
  </si>
  <si>
    <t>ремонт системы электроснабжения подвала</t>
  </si>
  <si>
    <t>ЖРЭУ №19</t>
  </si>
  <si>
    <t>5-с от 01.04.2009</t>
  </si>
  <si>
    <t>ремонт системы ХВС и ГВС техподвал</t>
  </si>
  <si>
    <t>Московская, 291 к.3</t>
  </si>
  <si>
    <t>ремонт системы ЦО подвал, кв.37</t>
  </si>
  <si>
    <t>пер.Калинина, 5</t>
  </si>
  <si>
    <t>ремонт системы ХВС в кв.11,22,23</t>
  </si>
  <si>
    <t>11/ТРС-14 от 19.02.14</t>
  </si>
  <si>
    <t>ЭнергоСтарс</t>
  </si>
  <si>
    <t>15/ТРС-14 от 05.03.14</t>
  </si>
  <si>
    <t>установка поквартирных э/счетчиков, автоматов, восстановление освещения в техподполье</t>
  </si>
  <si>
    <t>10/РФ от 17.03.2014</t>
  </si>
  <si>
    <t>выемка грунта и подсыпка щебня в подвал под.№2</t>
  </si>
  <si>
    <t xml:space="preserve"> РемСтройСтандарт-ЭМ</t>
  </si>
  <si>
    <t>06/ТРС-14 от 22.01.14</t>
  </si>
  <si>
    <t>Чичерина, 18 к.1</t>
  </si>
  <si>
    <t>РИЦ</t>
  </si>
  <si>
    <t>комплект термопреобразователей</t>
  </si>
  <si>
    <t>126/ТРС-13 от 20.12.13</t>
  </si>
  <si>
    <t>ремонт шиферной кровли</t>
  </si>
  <si>
    <t>10/ТРС-14 от 10.02.14</t>
  </si>
  <si>
    <t>устройство шумоизоляции элеваторного узла</t>
  </si>
  <si>
    <t>Глаголева, 4</t>
  </si>
  <si>
    <t>116/ТРС-13 от 05.12.13</t>
  </si>
  <si>
    <t xml:space="preserve">устройство ограждения кровли с герметиз.мест крепления </t>
  </si>
  <si>
    <t>Октябрьская, 20</t>
  </si>
  <si>
    <t>ИП Дементьев В.Г.</t>
  </si>
  <si>
    <t>приобретение декоративных ограждений</t>
  </si>
  <si>
    <t>ТД "Русские гвозди"</t>
  </si>
  <si>
    <t>приобретение материалов</t>
  </si>
  <si>
    <t>28/ТРС-14 от 16.04.14</t>
  </si>
  <si>
    <t>очистка колодца от мусора с установкой люка</t>
  </si>
  <si>
    <t>Московская, 111</t>
  </si>
  <si>
    <t>16/ТРС-14 от 19.03.14</t>
  </si>
  <si>
    <t>ремонт кровли с герметиз. отдельных мест</t>
  </si>
  <si>
    <t>19/ТРС-14 от 20.03.14</t>
  </si>
  <si>
    <t xml:space="preserve">отделка оконных откосов </t>
  </si>
  <si>
    <t>Ленина, 66/3</t>
  </si>
  <si>
    <t>18/ТРС-14 от 17.03.14</t>
  </si>
  <si>
    <t>замена оконных блоков пд.№4</t>
  </si>
  <si>
    <t>04/ТРС-14 от 12.12.13</t>
  </si>
  <si>
    <t>замена тяговых канатов на пассажирском лифте п.1,3</t>
  </si>
  <si>
    <t>Константиновых, 9</t>
  </si>
  <si>
    <t>Галевко В.Н.</t>
  </si>
  <si>
    <t>22/ТРС-14 от 09.04.14</t>
  </si>
  <si>
    <t>отделка оконных откосов на л/кл.</t>
  </si>
  <si>
    <t>Московская, 115</t>
  </si>
  <si>
    <t>ремонт системы ЦО кв.59,замена радиатора</t>
  </si>
  <si>
    <t>Московская, 214</t>
  </si>
  <si>
    <t>Калугаблагоустройство</t>
  </si>
  <si>
    <t>14дв/05 от 07.02.2014</t>
  </si>
  <si>
    <t>валка и обрезка деревьев</t>
  </si>
  <si>
    <t>Московская, 131</t>
  </si>
  <si>
    <t>17/ТРС-14 от 12.03.14</t>
  </si>
  <si>
    <t>ремонт системы отопления</t>
  </si>
  <si>
    <t>21/ТРС-14 от 26.03.14</t>
  </si>
  <si>
    <t>замена межтамбурных дверей и перегородок</t>
  </si>
  <si>
    <t>Поле Свободы, 32</t>
  </si>
  <si>
    <t>109/ТРС-13 от 25.11.13</t>
  </si>
  <si>
    <t>устройство порога, монтаж перил</t>
  </si>
  <si>
    <t>Б.Моторостроителей, 12</t>
  </si>
  <si>
    <t>ремонт системы  ГВС техподвал</t>
  </si>
  <si>
    <t>ремонт системы  ГВС под.8</t>
  </si>
  <si>
    <t>восстановление фасадного освещения</t>
  </si>
  <si>
    <t>12/ТРС-14 от 27.03.14</t>
  </si>
  <si>
    <t>замена ВРУ</t>
  </si>
  <si>
    <t>Труда, 5Б</t>
  </si>
  <si>
    <t>26/ТРС-14 от 14.04.14</t>
  </si>
  <si>
    <t>ремонт уличного освещения в доме</t>
  </si>
  <si>
    <t>27/ТРС-14 от 16.04.14</t>
  </si>
  <si>
    <t>установка оконных ограждений</t>
  </si>
  <si>
    <t>23/ТРС-14 от 07.04.14</t>
  </si>
  <si>
    <t>22/ТРС-14 от 03.04.14</t>
  </si>
  <si>
    <t>В.Никитиной, 35</t>
  </si>
  <si>
    <t>33/ТРС-14 от 23.04.14</t>
  </si>
  <si>
    <t>замена стояка ХВС (кв.№21,25,29,33,37)</t>
  </si>
  <si>
    <t>Баррикад, 127</t>
  </si>
  <si>
    <t>ремонт входа в подвал 2-го подъезда</t>
  </si>
  <si>
    <t>Поле Свободы, 131 к.2</t>
  </si>
  <si>
    <t>ремонт системы канализации кв.11,14,15</t>
  </si>
  <si>
    <t>замена радиатора кв.48</t>
  </si>
  <si>
    <t>замена задвижек на системе ЦО</t>
  </si>
  <si>
    <t>Ленина, 58 к.1</t>
  </si>
  <si>
    <t>замена системы ХВС в техподполье</t>
  </si>
  <si>
    <t>замена системы отопления в техподполье</t>
  </si>
  <si>
    <t>замена системы ГВС в техподполье</t>
  </si>
  <si>
    <t>утепление трубопровода ХВС</t>
  </si>
  <si>
    <t>ремонт системы ХВС кв.44</t>
  </si>
  <si>
    <t>ремонт системы ГВС п.8</t>
  </si>
  <si>
    <t>Московская, 291/2</t>
  </si>
  <si>
    <t>ремонт канализации</t>
  </si>
  <si>
    <t>35/ТРС-14 от 20.02.14</t>
  </si>
  <si>
    <t>замена почтовых ящиков</t>
  </si>
  <si>
    <t>Ленина, 52</t>
  </si>
  <si>
    <t>Б-3 от 18.04.2014</t>
  </si>
  <si>
    <t>замена задвижек на вводе системы отопления</t>
  </si>
  <si>
    <t>Звездная, 6</t>
  </si>
  <si>
    <t xml:space="preserve"> Калугалифтремстрой</t>
  </si>
  <si>
    <t>31а/трс/14 от 22.04.14</t>
  </si>
  <si>
    <t>установка УЛЖ-М п.1</t>
  </si>
  <si>
    <t>Металл Строй Групп РУС</t>
  </si>
  <si>
    <t>акт</t>
  </si>
  <si>
    <t>изготовление и монтаж ворот, калитки, забора</t>
  </si>
  <si>
    <t>20/ТРС-14 от 24.03.14</t>
  </si>
  <si>
    <t>Московская, 120</t>
  </si>
  <si>
    <t>Вивана</t>
  </si>
  <si>
    <t>18/2014 от 16.05.14</t>
  </si>
  <si>
    <t>благоустройство дворовой территории</t>
  </si>
  <si>
    <t>Зарко</t>
  </si>
  <si>
    <t>32/ТРС-14 от 05.05.14</t>
  </si>
  <si>
    <t>гидродинамическая промывка системы канализации</t>
  </si>
  <si>
    <t>Поле Свободы, 34</t>
  </si>
  <si>
    <t>Ленина, 30</t>
  </si>
  <si>
    <t>Чичерина, 11</t>
  </si>
  <si>
    <t>Телевизионная, 53</t>
  </si>
  <si>
    <t>Пухова, 5</t>
  </si>
  <si>
    <t>Коноплева Т.Н.</t>
  </si>
  <si>
    <t>29/ТРС-14 от 14.04.14</t>
  </si>
  <si>
    <t>замена оконных блоков в подъездах</t>
  </si>
  <si>
    <t>38/ТРС-14 от 19.05.14</t>
  </si>
  <si>
    <t>ремонт мягкой кровли</t>
  </si>
  <si>
    <t>Московская, 315 к.3</t>
  </si>
  <si>
    <t>104а/трс-13 от 12.11.13</t>
  </si>
  <si>
    <t>замена редуктора лифтовой лебедки пассаж.лифта</t>
  </si>
  <si>
    <t>Московская, 291 к.1</t>
  </si>
  <si>
    <t>ремонт системы канализации кв.75</t>
  </si>
  <si>
    <t>Аэропортовская, 12</t>
  </si>
  <si>
    <t>ремонт системы ХВС стояк по кв.30</t>
  </si>
  <si>
    <t>В.Никитиной, 21В</t>
  </si>
  <si>
    <t>ремонт системы отопления кв.65,69</t>
  </si>
  <si>
    <t>Пухова, 29</t>
  </si>
  <si>
    <t>37/ТРС-14 от 15.05.14</t>
  </si>
  <si>
    <t>Пухова, 48/24</t>
  </si>
  <si>
    <t>31/ТРС-14 от 23.04.14</t>
  </si>
  <si>
    <t>установка металл.двери входа в подвал</t>
  </si>
  <si>
    <t>36/ТРС-14 от 14.05.14</t>
  </si>
  <si>
    <t>установка металл.козырьков над входами в подъезды</t>
  </si>
  <si>
    <t>30/ТРС-14 от 23.04.14</t>
  </si>
  <si>
    <t>Молодежная, 11 к.1</t>
  </si>
  <si>
    <t>43/ТРС-14 от 05.06.14</t>
  </si>
  <si>
    <t>ремонт кровли над кв.13,14,28,43</t>
  </si>
  <si>
    <t>114/трс-13 от 28.11.13</t>
  </si>
  <si>
    <t xml:space="preserve">ремонт входа в подвал </t>
  </si>
  <si>
    <t>39/ТРС-14 от 19.05.14</t>
  </si>
  <si>
    <t>демонтаж детского оборудования</t>
  </si>
  <si>
    <t>установка зонтов над дымовентиляц.трубами</t>
  </si>
  <si>
    <t xml:space="preserve">Маяковского, 9 </t>
  </si>
  <si>
    <t>44/ТРС-14 от 05.06.14</t>
  </si>
  <si>
    <t>замена системы ХВС</t>
  </si>
  <si>
    <t>замена системы канализации и демонтаж изоляции на ХВС</t>
  </si>
  <si>
    <t>Газовая, 8/2</t>
  </si>
  <si>
    <t>45/ТРС-14 от 05.06.14</t>
  </si>
  <si>
    <t>Гарт</t>
  </si>
  <si>
    <t>34/ТРС-14 от 12.05.14</t>
  </si>
  <si>
    <t>ремонт. работы по замене оконных переплетов</t>
  </si>
  <si>
    <t>Московская, 128</t>
  </si>
  <si>
    <t>49/ТРС-14 от 10.06.14</t>
  </si>
  <si>
    <t>ремонт подъездов №1-2</t>
  </si>
  <si>
    <t>Телевизионная, 22</t>
  </si>
  <si>
    <t>24/2014 от 06.06.2014</t>
  </si>
  <si>
    <t>благоустройство дворовой территории, установка урны</t>
  </si>
  <si>
    <t>Поле Свободы, 12</t>
  </si>
  <si>
    <t>92/ТРС-13 от 18.10.13</t>
  </si>
  <si>
    <t>утепление наружных стен кв.9,13,15,16,28,29,30</t>
  </si>
  <si>
    <t>Московская, 293</t>
  </si>
  <si>
    <t>60/ТРС-14 от 17.07.14</t>
  </si>
  <si>
    <t>замена стояка ЦО кв.№1,2,5,9,10,13</t>
  </si>
  <si>
    <t>Чичерина, 20</t>
  </si>
  <si>
    <t>Техно-Р+</t>
  </si>
  <si>
    <t>50/ТРС-13 от 18.07.13</t>
  </si>
  <si>
    <t>герметизация свесов на кровле</t>
  </si>
  <si>
    <t>49/ТРС-13 от 18.07.13</t>
  </si>
  <si>
    <t>ремонт кровли и примыканий к трубам на кв.33,34</t>
  </si>
  <si>
    <t>Московская, 295 к.1</t>
  </si>
  <si>
    <t>12/ТРС-14 от 05.03.14</t>
  </si>
  <si>
    <t>ремонт дымовентиляционных труб</t>
  </si>
  <si>
    <t>К.Либкнехта, 16</t>
  </si>
  <si>
    <t>48/ТРС-14 от 10.06.14</t>
  </si>
  <si>
    <t>ремонт входных площадок под.№3,4</t>
  </si>
  <si>
    <t>Малинники, 62</t>
  </si>
  <si>
    <t>Кауш И.М.</t>
  </si>
  <si>
    <t>54/трс-14 от 30.07.2014</t>
  </si>
  <si>
    <t>ремонт кровли над кв.43</t>
  </si>
  <si>
    <t>замена задвижек на системе ХВС</t>
  </si>
  <si>
    <t>56/ТРС-14 от 11.07.14</t>
  </si>
  <si>
    <t>ремонт системы канализации в подвале №2</t>
  </si>
  <si>
    <t>ремонт системы ЦО на л/кл.</t>
  </si>
  <si>
    <t>47/ТРС-14 от 10.06.14</t>
  </si>
  <si>
    <t>восстановление ограждения, установка снегозадержателей</t>
  </si>
  <si>
    <t>61/ТРС-14 от 18.07.14</t>
  </si>
  <si>
    <t>58/ТРС-14 от 14.07.14</t>
  </si>
  <si>
    <t>ремонт системы ХВС  кв.1-4</t>
  </si>
  <si>
    <t>замена задвижек на системе отопления</t>
  </si>
  <si>
    <t>ремонт системы ХВС в подвале</t>
  </si>
  <si>
    <t>Пухова, 11</t>
  </si>
  <si>
    <t>46/ТРС-14 от 09.06.14</t>
  </si>
  <si>
    <t>замена козырьков,ремонт входных порогов</t>
  </si>
  <si>
    <t xml:space="preserve">73/ТРС-14 от 06.08.14 </t>
  </si>
  <si>
    <t>замена стояка ХВС кв.61,62,73,74,85,86,97,98</t>
  </si>
  <si>
    <t>50/ТРС-14 от 10.06.14</t>
  </si>
  <si>
    <t>ремонт подъездов №1,2,3</t>
  </si>
  <si>
    <t>Московская, 191</t>
  </si>
  <si>
    <t>ремонт трубопровода системы централь</t>
  </si>
  <si>
    <t>ремонт стояка системы ХВС  кв.47,48,51,52</t>
  </si>
  <si>
    <t>замена задвижек на вводе системы ГВС</t>
  </si>
  <si>
    <t>ремонт стояка системы ХВС  кв.2,3,6,7</t>
  </si>
  <si>
    <t>66/ТРС-14 от 31.07.14</t>
  </si>
  <si>
    <t>ремонт козырька входа в подъезд</t>
  </si>
  <si>
    <t>проверка спецоборудования</t>
  </si>
  <si>
    <t>В.Никитиной, 49</t>
  </si>
  <si>
    <t>Поле Свободы, 83</t>
  </si>
  <si>
    <t>Суворова, 25</t>
  </si>
  <si>
    <t>замена задвижек на системе ГВС</t>
  </si>
  <si>
    <t>81/ТРС-14 от 17.08.14</t>
  </si>
  <si>
    <t>обрезка зеленых насаждений</t>
  </si>
  <si>
    <t>80/ТРС-14 от 28.08.14</t>
  </si>
  <si>
    <t>утепление наружных стен кв.2</t>
  </si>
  <si>
    <t>77/ТРС-14 от 20.08.14</t>
  </si>
  <si>
    <t>ремонт фасада</t>
  </si>
  <si>
    <t>59/ТРС-14 от 16.07.14</t>
  </si>
  <si>
    <t>разработка проектной докум.узла учета тепловой энергии на системе отопл.</t>
  </si>
  <si>
    <t>ремонт подъездов №1,2,3,4</t>
  </si>
  <si>
    <t>84/ТРС-14 от 29.08.14</t>
  </si>
  <si>
    <t>замена ГВС и ХВС кв.97,98,107,108,117,118,127,128,137,138</t>
  </si>
  <si>
    <t>замена задвижек системы ЦО</t>
  </si>
  <si>
    <t>93/ТРС-14 от 04.09.14</t>
  </si>
  <si>
    <t>ремонт отмостки и цоколя</t>
  </si>
  <si>
    <t>72/ТРС-14 от 05.08.14</t>
  </si>
  <si>
    <t>36/2014 от 01.08.2014</t>
  </si>
  <si>
    <t>64/ТРС-14 от 22.07.14</t>
  </si>
  <si>
    <t>установка аварийного освещения в кабинах лифтов п.1,2,3,4</t>
  </si>
  <si>
    <t>67/ТРС-14 от 31.07.14</t>
  </si>
  <si>
    <t>82/ТРС-14 от 29.08.14</t>
  </si>
  <si>
    <t>Телевизионная, 14</t>
  </si>
  <si>
    <t>ремонт системы ГВС в подвале</t>
  </si>
  <si>
    <t>100/ТРС-14 от 18.09.14</t>
  </si>
  <si>
    <t>ремонт кровли отд. местами</t>
  </si>
  <si>
    <t>78/ТРС-14 от 21.08.14</t>
  </si>
  <si>
    <t>замена козырьков над входами в подъезды</t>
  </si>
  <si>
    <t>ремонт и герметизация трещин в цоколе под.1</t>
  </si>
  <si>
    <t>95/ТРС-14 от 09.09.14</t>
  </si>
  <si>
    <t>утепление наружных стен кв.106,109</t>
  </si>
  <si>
    <t>94/ТРС-14 от 05.09.14</t>
  </si>
  <si>
    <t>ремонт межпанельных швов (доп.объем)</t>
  </si>
  <si>
    <t>ИП Севостьянов Е.В.</t>
  </si>
  <si>
    <t>акт от 30.09.2014</t>
  </si>
  <si>
    <t>изготовление и установка окон в подъезде</t>
  </si>
  <si>
    <t>Чичерина, 23</t>
  </si>
  <si>
    <t>Телевизионная, 17</t>
  </si>
  <si>
    <t>21-СО от 21.12.2012</t>
  </si>
  <si>
    <t>замена труб системы ХВС в кв.18 и под.</t>
  </si>
  <si>
    <t>99/ТРС-14 от 16.09.14</t>
  </si>
  <si>
    <t>окраска газовых труб</t>
  </si>
  <si>
    <t>Московская, 218</t>
  </si>
  <si>
    <t>Московская, 230</t>
  </si>
  <si>
    <t>ремонт ХВС кв.32,45</t>
  </si>
  <si>
    <t xml:space="preserve">Московская, 291 </t>
  </si>
  <si>
    <t>ремонт ХВС кв.45</t>
  </si>
  <si>
    <t>Линейная, 30/5</t>
  </si>
  <si>
    <t>ремонт электроосвещения л/кл. кв.19,20,21</t>
  </si>
  <si>
    <t>замена задвижек на вводе системы ЦО</t>
  </si>
  <si>
    <t>96/ТРС-14 от 01.10.14</t>
  </si>
  <si>
    <t>Курсантов, 7</t>
  </si>
  <si>
    <t>108/ТРС-14 от 07.10.14</t>
  </si>
  <si>
    <t>112/ТРС-14 от 01.09.14</t>
  </si>
  <si>
    <t>ремонт системы канализации подъезд №4</t>
  </si>
  <si>
    <t>К.Либкнехта, 14 к.1</t>
  </si>
  <si>
    <t>83/ТРС-14 от 29.08.14</t>
  </si>
  <si>
    <t>97/ТРС-14 от 16.09.14</t>
  </si>
  <si>
    <t>замена входной двери в подвал</t>
  </si>
  <si>
    <t>Переходная, 11/1</t>
  </si>
  <si>
    <t>109/ТРС-14 от 07.10.14</t>
  </si>
  <si>
    <t>устройство леерного ограждения</t>
  </si>
  <si>
    <t xml:space="preserve">доп.согл.к дог.46/трс от 09.06.14 </t>
  </si>
  <si>
    <t>ремонт входов в подъезды</t>
  </si>
  <si>
    <t>69/ТРС-14 от 04.08.14</t>
  </si>
  <si>
    <t>рем.бетонной отмостки,входа в подвал,окраска газ.труб</t>
  </si>
  <si>
    <t xml:space="preserve">доп.согл.к дог.83/трс от 08.10.14 </t>
  </si>
  <si>
    <t>уст.замков на почт.ящики с нанес.нумерации и навеской бирочек на ключи</t>
  </si>
  <si>
    <t>79/ТРС-14 от 26.08.14</t>
  </si>
  <si>
    <t>ремонт поверхности потолков и стен в под.2</t>
  </si>
  <si>
    <t>52/ТРС-14 от 11.06.14</t>
  </si>
  <si>
    <t>замена запорной арматуры на системе ХВС,ГВС,ЦО подвал</t>
  </si>
  <si>
    <t>Чичерина, 21</t>
  </si>
  <si>
    <t>118/трс-14 от 20.10.14</t>
  </si>
  <si>
    <t>замена аварийных участков труб ЦО кв.2,17 и подвале</t>
  </si>
  <si>
    <t>Глаголева, 42</t>
  </si>
  <si>
    <t>ремонт пола и ступеней</t>
  </si>
  <si>
    <t xml:space="preserve">ремонт ГВС п.4 </t>
  </si>
  <si>
    <t xml:space="preserve">ремонт ХВС п.4 </t>
  </si>
  <si>
    <t>ремонт ХВС и ЦО</t>
  </si>
  <si>
    <t xml:space="preserve">ремонт ХВС </t>
  </si>
  <si>
    <t>53а/ТРС-14 от 20.06.14</t>
  </si>
  <si>
    <t>герметизация ввода трубопроводов ГВС и ЦО</t>
  </si>
  <si>
    <t>75/трс-14 доп.согл.12.08.2014</t>
  </si>
  <si>
    <t>ремонт 3-х входов в подвалы,пола 1 этажей пд.1,2,3</t>
  </si>
  <si>
    <t>21/ТР от 21.12.2013</t>
  </si>
  <si>
    <t>пер.Аэропортовский, 1</t>
  </si>
  <si>
    <t>119/трс-14 от 20.10.14</t>
  </si>
  <si>
    <t>Суворова, 123/50</t>
  </si>
  <si>
    <t>111/трс-14 от 09.10.14</t>
  </si>
  <si>
    <t>устройство шумоизоляции в пом.насосной с заменой двери</t>
  </si>
  <si>
    <t>105/трс-14 от 30.09.14</t>
  </si>
  <si>
    <t>ремонт ХВС кв.188,192</t>
  </si>
  <si>
    <t xml:space="preserve">ремонт ХВС подвал </t>
  </si>
  <si>
    <t>42/трс-14 от 21.05.2014</t>
  </si>
  <si>
    <t>замена линолеума на рифленый лист п.5</t>
  </si>
  <si>
    <t>41/трс-14 от 21.05.2014</t>
  </si>
  <si>
    <t xml:space="preserve">замена КВШ-1шт. тяговых канатов-3шт. п.4 </t>
  </si>
  <si>
    <t>Звездная, 4</t>
  </si>
  <si>
    <t>ремонт системы ХВС кв.3 подвал</t>
  </si>
  <si>
    <t>ремонт системы ЦО кв.33 подвал</t>
  </si>
  <si>
    <t>пер.Чичерина, 11</t>
  </si>
  <si>
    <t>изоляция трубопровода ХВС п.1</t>
  </si>
  <si>
    <t>ремонт системы канализации п.1</t>
  </si>
  <si>
    <t>Московская, 129</t>
  </si>
  <si>
    <t>74/трс-14 от 31.07.2014</t>
  </si>
  <si>
    <t xml:space="preserve">установка аварийного освещения в кабинах лифтов </t>
  </si>
  <si>
    <t>01/трс-14 от 15.01.2014</t>
  </si>
  <si>
    <t>ремонт системы э/снабжения</t>
  </si>
  <si>
    <t>21-СО от 21.12.2013</t>
  </si>
  <si>
    <t>замена задвижек на ЦО</t>
  </si>
  <si>
    <t>замена задвижек на ГВС</t>
  </si>
  <si>
    <t>91/трс-14 от 27.08.2014</t>
  </si>
  <si>
    <t>Московская, 225</t>
  </si>
  <si>
    <t>65/трс-14 от 22.07.2014</t>
  </si>
  <si>
    <t>63/трс-14 от 22.07.2014</t>
  </si>
  <si>
    <t>71/трс-14 от 29.07.2014</t>
  </si>
  <si>
    <t>70/трс-14 от 29.07.2014</t>
  </si>
  <si>
    <t>КалугаТеплоСтрой</t>
  </si>
  <si>
    <t>110/трс-14 от 09.10.14</t>
  </si>
  <si>
    <t>узел коммерческого учета тепловой энергии</t>
  </si>
  <si>
    <t>Б-11/трс-14 от 09.10.14</t>
  </si>
  <si>
    <t>88/трс-14 от 27.08.2014</t>
  </si>
  <si>
    <t>55/трс-14 от 02.07.2014</t>
  </si>
  <si>
    <t>Пухова, 50/27</t>
  </si>
  <si>
    <t>ремонт системы ЦО кв.5,9</t>
  </si>
  <si>
    <t>ремонт системы ХВС кв.53 подвал</t>
  </si>
  <si>
    <t>124/трс-14 от 05.11.14</t>
  </si>
  <si>
    <t>замена почтовых ящиков с установкой замков на дверки</t>
  </si>
  <si>
    <t>57/трс-14 от 14.07.2014</t>
  </si>
  <si>
    <t>утепление наружных стен кв.17</t>
  </si>
  <si>
    <t>113/трс-14 от 16.10.14</t>
  </si>
  <si>
    <t>утепление нар.стен торцевой стороны под.1</t>
  </si>
  <si>
    <t>127/трс-14 от 12.11.14</t>
  </si>
  <si>
    <t>ремонт мягкой кровли с примыканием над кв.87</t>
  </si>
  <si>
    <t>Ленина, 62</t>
  </si>
  <si>
    <t>120/трс-14 от 21.10.14</t>
  </si>
  <si>
    <t>ремонт ступеней входа в под.№4</t>
  </si>
  <si>
    <t>Пухова, 43 к.3</t>
  </si>
  <si>
    <t>106/трс-14 от 02.10.14</t>
  </si>
  <si>
    <t>Ленина, 33</t>
  </si>
  <si>
    <t>114/трс-14 от 16.10.14</t>
  </si>
  <si>
    <t>ремонт системы канализации в подвале</t>
  </si>
  <si>
    <t>121/трс-14 от 28.10.14</t>
  </si>
  <si>
    <t>ремонт системы ХВС и канализациии</t>
  </si>
  <si>
    <t>ремонт системы ХВС кв.41</t>
  </si>
  <si>
    <t>ремонт системы ГВС кв.74 подвал</t>
  </si>
  <si>
    <t>ремонт системы ХВС кв.29 подвал</t>
  </si>
  <si>
    <t xml:space="preserve">Пролетарская, 47 </t>
  </si>
  <si>
    <t>52/2014 от 16.10.2014</t>
  </si>
  <si>
    <t>128/трс-14 от 17.11.14</t>
  </si>
  <si>
    <t>126/трс-14 от 12.11.14</t>
  </si>
  <si>
    <t>рнмонт межпан.швов кв.41,42,46,49,50,54,55,57,58,61,62,63,66</t>
  </si>
  <si>
    <t>115/трс-14 от 17.10.14</t>
  </si>
  <si>
    <t>ремонт и остекление дверей, стволов мусоропровода</t>
  </si>
  <si>
    <t>ремонт системы ЦО в чердачном помещении</t>
  </si>
  <si>
    <t>134/трс-14 от 02.12.14</t>
  </si>
  <si>
    <t>изготовление и монтаж перил</t>
  </si>
  <si>
    <t>68/трс-14 от 31.07.2014</t>
  </si>
  <si>
    <t>ремонт подъездов №1-10</t>
  </si>
  <si>
    <t>132/трс-14 от 28.11.14</t>
  </si>
  <si>
    <t xml:space="preserve">изоляция труб </t>
  </si>
  <si>
    <t>Чичерина, 1/5</t>
  </si>
  <si>
    <t>47/Т от 01.10.2014</t>
  </si>
  <si>
    <t>51/Т от 01.10.2014</t>
  </si>
  <si>
    <t>Линейная, 28</t>
  </si>
  <si>
    <t>52/Т от 01.10.2014</t>
  </si>
  <si>
    <t>Московская, 82</t>
  </si>
  <si>
    <t>53/Т от 01.10.2014</t>
  </si>
  <si>
    <t xml:space="preserve">ремонт системы ЦО кв.7 </t>
  </si>
  <si>
    <t xml:space="preserve">замена задвижек на вводе системы ЦО </t>
  </si>
  <si>
    <t>восстанов. ЦО под.№6,7,8</t>
  </si>
  <si>
    <t>замена участка стояка трубы канализ. кв.48,52,подвал</t>
  </si>
  <si>
    <t>ремонт тепловой камеры на системе ЦО</t>
  </si>
  <si>
    <t>Чичерина, 15</t>
  </si>
  <si>
    <t>123/трс-14 от 05.11.14</t>
  </si>
  <si>
    <t>ремонт подъезда №8</t>
  </si>
  <si>
    <t>ремонт подъезда №4</t>
  </si>
  <si>
    <t>128/трс-14 от 12.11.14</t>
  </si>
  <si>
    <t>ремонт пола лест.площадок под.№2</t>
  </si>
  <si>
    <t>117/трс-14 от 17.10.14</t>
  </si>
  <si>
    <t>131/трс-14 от 28.11.14</t>
  </si>
  <si>
    <t>ремонт электроосвещения</t>
  </si>
  <si>
    <t>ремонт системы канализации кв.5</t>
  </si>
  <si>
    <t>ремонт ЦО</t>
  </si>
  <si>
    <t xml:space="preserve">Московская, 295 </t>
  </si>
  <si>
    <t>ремонт ЦО, подвал, кв.1</t>
  </si>
  <si>
    <t>ремонт системы ЦО, кв.10,11,подвал</t>
  </si>
  <si>
    <t>85/трс-14 от 25.08.2014</t>
  </si>
  <si>
    <t xml:space="preserve">установка аварийного освещения в кабинах лифтов п.4,5,6,7,8 </t>
  </si>
  <si>
    <t>Поле Свободы, 26</t>
  </si>
  <si>
    <t>ремонт дощатого пола и ступеней в под.№2</t>
  </si>
  <si>
    <t xml:space="preserve">замена задвижки на  системе ЦО </t>
  </si>
  <si>
    <t>ремонт водосточной системы</t>
  </si>
  <si>
    <t>Пухова, 45</t>
  </si>
  <si>
    <t>ремонт шиферной крыши кв.14</t>
  </si>
  <si>
    <t>87/трс-14 от 27.08.2014</t>
  </si>
  <si>
    <t>89/трс-14 от 27.08.2014</t>
  </si>
  <si>
    <t>90/трс-14 от 27.08.2014</t>
  </si>
  <si>
    <t>ремонт системы ЦО,смена задвижек</t>
  </si>
  <si>
    <t>92/трс-14 от 27.08.2014</t>
  </si>
  <si>
    <t>138/трс-14 от 03.12.14</t>
  </si>
  <si>
    <t>ремонт приямков</t>
  </si>
  <si>
    <t>ремонт канализации кв.38</t>
  </si>
  <si>
    <t>67/С от 01.12.2014</t>
  </si>
  <si>
    <t>В.Никитиной, 39</t>
  </si>
  <si>
    <t>75/С от 01.12.2014</t>
  </si>
  <si>
    <t>76/С от 01.12.2014</t>
  </si>
  <si>
    <t>68/С от 01.12.2014</t>
  </si>
  <si>
    <t>66/С от 01.12.2014</t>
  </si>
  <si>
    <t>133/трс-14 от 03.12.14</t>
  </si>
  <si>
    <t>ремонт тамбурной двери,установка доводчика</t>
  </si>
  <si>
    <t>замена спускных кранов на радиаторах кв.19,33</t>
  </si>
  <si>
    <t>Пухова, 49</t>
  </si>
  <si>
    <t>изоляция трубопровода ЦО</t>
  </si>
  <si>
    <t>замена радиатора, 8 под.</t>
  </si>
  <si>
    <t>изоляция трубопровода ХВС</t>
  </si>
  <si>
    <t>Отчет о выполнении  ремонта жилого фонда  ООО "УК МЖД Московского округа г.Калуги"</t>
  </si>
  <si>
    <t>за 2014 год      из средств сборов населения</t>
  </si>
  <si>
    <t>Итого за январь</t>
  </si>
  <si>
    <t>Итого за февраль</t>
  </si>
  <si>
    <t>Итого за март</t>
  </si>
  <si>
    <t>Итого за апрель</t>
  </si>
  <si>
    <t>Итого за май</t>
  </si>
  <si>
    <t>Итого за июнь</t>
  </si>
  <si>
    <t>Итого за июль</t>
  </si>
  <si>
    <t>Итого за август</t>
  </si>
  <si>
    <t>Итого за сентябрь</t>
  </si>
  <si>
    <t>уст.почт. ящиков, окр.газ.трубы,закладка окон.проема,част.ремонт фасада</t>
  </si>
  <si>
    <t>Итого за октябрь</t>
  </si>
  <si>
    <t>замена тепловычислителя в подвале</t>
  </si>
  <si>
    <t>Итого за ноябрь</t>
  </si>
  <si>
    <t>Итого за декабрь</t>
  </si>
  <si>
    <t>Всего за год</t>
  </si>
  <si>
    <t>Исп. Каргина Л.А.</t>
  </si>
  <si>
    <t>тел. 55-52-68</t>
  </si>
  <si>
    <t>ремонт помещ.общ.польз-я (коридоры,лифтовые площ., фойе)</t>
  </si>
  <si>
    <t>ремонт помещ. общ.польз.(коридоры,лифтовые площ., фойе)</t>
  </si>
  <si>
    <t>ремонт и восстановление герметизации межпанельных швов</t>
  </si>
  <si>
    <t>Директор ООО "УК МЖД Московского округа г. Калуги"                                                       Кочубеева Л.М.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</si>
</sst>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right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top" wrapText="1"/>
    </xf>
    <xf numFmtId="2" fontId="0" fillId="2" borderId="4" xfId="0" applyNumberFormat="1" applyFont="1" applyFill="1" applyBorder="1" applyAlignment="1">
      <alignment horizontal="right" vertical="center" wrapText="1"/>
    </xf>
    <xf numFmtId="2" fontId="0" fillId="0" borderId="4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vertical="top" wrapText="1"/>
    </xf>
    <xf numFmtId="2" fontId="0" fillId="2" borderId="5" xfId="0" applyNumberFormat="1" applyFont="1" applyFill="1" applyBorder="1" applyAlignment="1">
      <alignment horizontal="right" vertical="center" wrapText="1"/>
    </xf>
    <xf numFmtId="0" fontId="0" fillId="0" borderId="5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2" fontId="2" fillId="2" borderId="5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righ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right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right" vertical="center" wrapText="1"/>
    </xf>
    <xf numFmtId="0" fontId="2" fillId="0" borderId="5" xfId="0" applyFont="1" applyBorder="1"/>
    <xf numFmtId="0" fontId="2" fillId="0" borderId="5" xfId="0" applyFont="1" applyBorder="1" applyAlignment="1"/>
    <xf numFmtId="0" fontId="0" fillId="0" borderId="5" xfId="0" applyBorder="1" applyAlignment="1">
      <alignment horizontal="right" vertical="center" wrapText="1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2" fontId="0" fillId="0" borderId="5" xfId="0" applyNumberFormat="1" applyBorder="1" applyAlignment="1">
      <alignment horizontal="right" vertical="center" wrapText="1"/>
    </xf>
    <xf numFmtId="0" fontId="0" fillId="0" borderId="5" xfId="0" applyFill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top" wrapText="1"/>
    </xf>
    <xf numFmtId="0" fontId="0" fillId="0" borderId="4" xfId="0" applyFont="1" applyBorder="1" applyAlignment="1">
      <alignment vertical="top" wrapText="1"/>
    </xf>
    <xf numFmtId="2" fontId="2" fillId="0" borderId="5" xfId="0" applyNumberFormat="1" applyFont="1" applyBorder="1" applyAlignment="1">
      <alignment horizontal="right" vertical="center"/>
    </xf>
    <xf numFmtId="2" fontId="4" fillId="0" borderId="4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right" wrapText="1"/>
    </xf>
    <xf numFmtId="0" fontId="0" fillId="0" borderId="5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right" vertical="center" wrapText="1"/>
    </xf>
    <xf numFmtId="2" fontId="0" fillId="0" borderId="4" xfId="0" applyNumberFormat="1" applyFont="1" applyFill="1" applyBorder="1" applyAlignment="1">
      <alignment horizontal="right" vertical="center" wrapText="1"/>
    </xf>
    <xf numFmtId="2" fontId="0" fillId="0" borderId="5" xfId="0" applyNumberFormat="1" applyFill="1" applyBorder="1" applyAlignment="1">
      <alignment horizontal="right" vertical="center" wrapText="1"/>
    </xf>
    <xf numFmtId="2" fontId="3" fillId="0" borderId="5" xfId="0" applyNumberFormat="1" applyFont="1" applyFill="1" applyBorder="1" applyAlignment="1">
      <alignment horizontal="right" vertical="center" wrapText="1"/>
    </xf>
    <xf numFmtId="0" fontId="0" fillId="0" borderId="5" xfId="0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5" fillId="0" borderId="5" xfId="0" applyFont="1" applyBorder="1" applyAlignment="1" applyProtection="1">
      <alignment horizontal="left" vertical="center" wrapText="1"/>
      <protection locked="0"/>
    </xf>
    <xf numFmtId="2" fontId="5" fillId="0" borderId="5" xfId="0" applyNumberFormat="1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2"/>
  <sheetViews>
    <sheetView tabSelected="1" workbookViewId="0"/>
  </sheetViews>
  <sheetFormatPr defaultRowHeight="15"/>
  <cols>
    <col min="1" max="1" width="10.42578125" customWidth="1"/>
    <col min="2" max="2" width="23.5703125" customWidth="1"/>
    <col min="3" max="3" width="22.140625" customWidth="1"/>
    <col min="4" max="4" width="17.28515625" bestFit="1" customWidth="1"/>
    <col min="5" max="5" width="24.5703125" customWidth="1"/>
    <col min="6" max="6" width="19" bestFit="1" customWidth="1"/>
    <col min="7" max="7" width="22.28515625" customWidth="1"/>
  </cols>
  <sheetData>
    <row r="2" spans="1:7">
      <c r="A2" s="58" t="s">
        <v>728</v>
      </c>
      <c r="B2" s="58"/>
      <c r="C2" s="58"/>
      <c r="D2" s="58"/>
      <c r="E2" s="58"/>
      <c r="F2" s="58"/>
      <c r="G2" s="58"/>
    </row>
    <row r="3" spans="1:7">
      <c r="A3" s="58" t="s">
        <v>729</v>
      </c>
      <c r="B3" s="58"/>
      <c r="C3" s="58"/>
      <c r="D3" s="58"/>
      <c r="E3" s="58"/>
      <c r="F3" s="58"/>
      <c r="G3" s="58"/>
    </row>
    <row r="4" spans="1:7" ht="15.75" thickBot="1"/>
    <row r="5" spans="1:7" ht="94.5" customHeight="1" thickBot="1">
      <c r="A5" s="1"/>
      <c r="B5" s="2" t="s">
        <v>0</v>
      </c>
      <c r="C5" s="2" t="s">
        <v>1</v>
      </c>
      <c r="D5" s="2" t="s">
        <v>2</v>
      </c>
      <c r="E5" s="3" t="s">
        <v>3</v>
      </c>
      <c r="F5" s="4" t="s">
        <v>4</v>
      </c>
      <c r="G5" s="5" t="s">
        <v>5</v>
      </c>
    </row>
    <row r="6" spans="1:7" ht="45" hidden="1">
      <c r="A6" s="6" t="s">
        <v>6</v>
      </c>
      <c r="B6" s="7" t="s">
        <v>7</v>
      </c>
      <c r="C6" s="7" t="s">
        <v>8</v>
      </c>
      <c r="D6" s="8" t="s">
        <v>9</v>
      </c>
      <c r="E6" s="9" t="s">
        <v>10</v>
      </c>
      <c r="F6" s="10">
        <v>0</v>
      </c>
      <c r="G6" s="11"/>
    </row>
    <row r="7" spans="1:7" ht="30" hidden="1">
      <c r="A7" s="45" t="s">
        <v>6</v>
      </c>
      <c r="B7" s="24" t="s">
        <v>11</v>
      </c>
      <c r="C7" s="7" t="s">
        <v>12</v>
      </c>
      <c r="D7" s="8" t="s">
        <v>13</v>
      </c>
      <c r="E7" s="12" t="s">
        <v>14</v>
      </c>
      <c r="F7" s="13">
        <v>0</v>
      </c>
      <c r="G7" s="11"/>
    </row>
    <row r="8" spans="1:7" ht="45" hidden="1">
      <c r="A8" s="45" t="s">
        <v>6</v>
      </c>
      <c r="B8" s="24" t="s">
        <v>15</v>
      </c>
      <c r="C8" s="7" t="s">
        <v>16</v>
      </c>
      <c r="D8" s="8" t="s">
        <v>17</v>
      </c>
      <c r="E8" s="12" t="s">
        <v>18</v>
      </c>
      <c r="F8" s="13">
        <v>0</v>
      </c>
      <c r="G8" s="11"/>
    </row>
    <row r="9" spans="1:7" ht="30" hidden="1">
      <c r="A9" s="45" t="s">
        <v>6</v>
      </c>
      <c r="B9" s="24" t="s">
        <v>19</v>
      </c>
      <c r="C9" s="7" t="s">
        <v>20</v>
      </c>
      <c r="D9" s="8" t="s">
        <v>21</v>
      </c>
      <c r="E9" s="12" t="s">
        <v>22</v>
      </c>
      <c r="F9" s="13">
        <v>0</v>
      </c>
      <c r="G9" s="11"/>
    </row>
    <row r="10" spans="1:7" ht="30" hidden="1">
      <c r="A10" s="45" t="s">
        <v>6</v>
      </c>
      <c r="B10" s="24" t="s">
        <v>23</v>
      </c>
      <c r="C10" s="7" t="s">
        <v>20</v>
      </c>
      <c r="D10" s="8" t="s">
        <v>24</v>
      </c>
      <c r="E10" s="12" t="s">
        <v>25</v>
      </c>
      <c r="F10" s="13">
        <v>0</v>
      </c>
      <c r="G10" s="11"/>
    </row>
    <row r="11" spans="1:7" ht="60" hidden="1">
      <c r="A11" s="45" t="s">
        <v>6</v>
      </c>
      <c r="B11" s="24" t="s">
        <v>26</v>
      </c>
      <c r="C11" s="7" t="s">
        <v>27</v>
      </c>
      <c r="D11" s="8" t="s">
        <v>28</v>
      </c>
      <c r="E11" s="12" t="s">
        <v>29</v>
      </c>
      <c r="F11" s="13">
        <v>0</v>
      </c>
      <c r="G11" s="11"/>
    </row>
    <row r="12" spans="1:7" ht="46.5" customHeight="1">
      <c r="A12" s="23" t="s">
        <v>6</v>
      </c>
      <c r="B12" s="24" t="s">
        <v>7</v>
      </c>
      <c r="C12" s="7" t="s">
        <v>8</v>
      </c>
      <c r="D12" s="25" t="s">
        <v>9</v>
      </c>
      <c r="E12" s="41" t="s">
        <v>10</v>
      </c>
      <c r="F12" s="13">
        <v>70000</v>
      </c>
      <c r="G12" s="11"/>
    </row>
    <row r="13" spans="1:7" ht="30" customHeight="1">
      <c r="A13" s="23" t="s">
        <v>6</v>
      </c>
      <c r="B13" s="24" t="s">
        <v>11</v>
      </c>
      <c r="C13" s="24" t="s">
        <v>12</v>
      </c>
      <c r="D13" s="25" t="s">
        <v>13</v>
      </c>
      <c r="E13" s="12" t="s">
        <v>14</v>
      </c>
      <c r="F13" s="13">
        <v>128457</v>
      </c>
      <c r="G13" s="11"/>
    </row>
    <row r="14" spans="1:7" ht="45">
      <c r="A14" s="23" t="s">
        <v>6</v>
      </c>
      <c r="B14" s="7" t="s">
        <v>15</v>
      </c>
      <c r="C14" s="7" t="s">
        <v>16</v>
      </c>
      <c r="D14" s="25" t="s">
        <v>17</v>
      </c>
      <c r="E14" s="12" t="s">
        <v>18</v>
      </c>
      <c r="F14" s="10">
        <v>48292</v>
      </c>
      <c r="G14" s="11"/>
    </row>
    <row r="15" spans="1:7" ht="36.75" customHeight="1">
      <c r="A15" s="23" t="s">
        <v>6</v>
      </c>
      <c r="B15" s="7" t="s">
        <v>19</v>
      </c>
      <c r="C15" s="7" t="s">
        <v>20</v>
      </c>
      <c r="D15" s="47" t="s">
        <v>21</v>
      </c>
      <c r="E15" s="42" t="s">
        <v>22</v>
      </c>
      <c r="F15" s="10">
        <v>31675</v>
      </c>
      <c r="G15" s="11"/>
    </row>
    <row r="16" spans="1:7" ht="30">
      <c r="A16" s="32" t="s">
        <v>6</v>
      </c>
      <c r="B16" s="30" t="s">
        <v>19</v>
      </c>
      <c r="C16" s="31" t="s">
        <v>241</v>
      </c>
      <c r="D16" s="46" t="s">
        <v>242</v>
      </c>
      <c r="E16" s="31" t="s">
        <v>22</v>
      </c>
      <c r="F16" s="48">
        <v>50632</v>
      </c>
      <c r="G16" s="11"/>
    </row>
    <row r="17" spans="1:7" ht="30">
      <c r="A17" s="23" t="s">
        <v>6</v>
      </c>
      <c r="B17" s="24" t="s">
        <v>23</v>
      </c>
      <c r="C17" s="7" t="s">
        <v>20</v>
      </c>
      <c r="D17" s="25" t="s">
        <v>24</v>
      </c>
      <c r="E17" s="12" t="s">
        <v>25</v>
      </c>
      <c r="F17" s="13">
        <v>143687</v>
      </c>
      <c r="G17" s="11"/>
    </row>
    <row r="18" spans="1:7" ht="30">
      <c r="A18" s="32" t="s">
        <v>6</v>
      </c>
      <c r="B18" s="30" t="s">
        <v>256</v>
      </c>
      <c r="C18" s="31" t="s">
        <v>241</v>
      </c>
      <c r="D18" s="46" t="s">
        <v>257</v>
      </c>
      <c r="E18" s="31" t="s">
        <v>258</v>
      </c>
      <c r="F18" s="48">
        <v>116935</v>
      </c>
      <c r="G18" s="11"/>
    </row>
    <row r="19" spans="1:7" ht="60">
      <c r="A19" s="6" t="s">
        <v>6</v>
      </c>
      <c r="B19" s="7" t="s">
        <v>26</v>
      </c>
      <c r="C19" s="7" t="s">
        <v>27</v>
      </c>
      <c r="D19" s="25" t="s">
        <v>28</v>
      </c>
      <c r="E19" s="42" t="s">
        <v>29</v>
      </c>
      <c r="F19" s="10">
        <v>77972.98</v>
      </c>
      <c r="G19" s="11"/>
    </row>
    <row r="20" spans="1:7" ht="30">
      <c r="A20" s="29" t="s">
        <v>6</v>
      </c>
      <c r="B20" s="30" t="s">
        <v>228</v>
      </c>
      <c r="C20" s="31" t="s">
        <v>229</v>
      </c>
      <c r="D20" s="46" t="s">
        <v>230</v>
      </c>
      <c r="E20" s="31" t="s">
        <v>231</v>
      </c>
      <c r="F20" s="48">
        <v>13063</v>
      </c>
      <c r="G20" s="11"/>
    </row>
    <row r="21" spans="1:7" ht="30">
      <c r="A21" s="29" t="s">
        <v>6</v>
      </c>
      <c r="B21" s="30" t="s">
        <v>58</v>
      </c>
      <c r="C21" s="38" t="s">
        <v>229</v>
      </c>
      <c r="D21" s="46" t="s">
        <v>230</v>
      </c>
      <c r="E21" s="31" t="s">
        <v>232</v>
      </c>
      <c r="F21" s="48">
        <v>7005</v>
      </c>
      <c r="G21" s="11"/>
    </row>
    <row r="22" spans="1:7" ht="30">
      <c r="A22" s="29" t="s">
        <v>6</v>
      </c>
      <c r="B22" s="30" t="s">
        <v>233</v>
      </c>
      <c r="C22" s="38" t="s">
        <v>71</v>
      </c>
      <c r="D22" s="46" t="s">
        <v>234</v>
      </c>
      <c r="E22" s="31" t="s">
        <v>137</v>
      </c>
      <c r="F22" s="48">
        <v>6790</v>
      </c>
      <c r="G22" s="11"/>
    </row>
    <row r="23" spans="1:7" ht="30">
      <c r="A23" s="29" t="s">
        <v>6</v>
      </c>
      <c r="B23" s="30" t="s">
        <v>163</v>
      </c>
      <c r="C23" s="38" t="s">
        <v>71</v>
      </c>
      <c r="D23" s="46" t="s">
        <v>234</v>
      </c>
      <c r="E23" s="31" t="s">
        <v>235</v>
      </c>
      <c r="F23" s="48">
        <v>2812</v>
      </c>
      <c r="G23" s="11"/>
    </row>
    <row r="24" spans="1:7" ht="30">
      <c r="A24" s="37" t="s">
        <v>6</v>
      </c>
      <c r="B24" s="39" t="s">
        <v>35</v>
      </c>
      <c r="C24" s="38" t="s">
        <v>71</v>
      </c>
      <c r="D24" s="46" t="s">
        <v>234</v>
      </c>
      <c r="E24" s="38" t="s">
        <v>236</v>
      </c>
      <c r="F24" s="49">
        <v>2505</v>
      </c>
      <c r="G24" s="11"/>
    </row>
    <row r="25" spans="1:7" ht="30">
      <c r="A25" s="29" t="s">
        <v>6</v>
      </c>
      <c r="B25" s="30" t="s">
        <v>237</v>
      </c>
      <c r="C25" s="31" t="s">
        <v>71</v>
      </c>
      <c r="D25" s="46" t="s">
        <v>234</v>
      </c>
      <c r="E25" s="31" t="s">
        <v>238</v>
      </c>
      <c r="F25" s="48">
        <v>2325</v>
      </c>
      <c r="G25" s="11"/>
    </row>
    <row r="26" spans="1:7" ht="30">
      <c r="A26" s="37" t="s">
        <v>6</v>
      </c>
      <c r="B26" s="39" t="s">
        <v>148</v>
      </c>
      <c r="C26" s="38" t="s">
        <v>71</v>
      </c>
      <c r="D26" s="46" t="s">
        <v>234</v>
      </c>
      <c r="E26" s="38" t="s">
        <v>239</v>
      </c>
      <c r="F26" s="49">
        <v>14070</v>
      </c>
      <c r="G26" s="11"/>
    </row>
    <row r="27" spans="1:7" ht="30">
      <c r="A27" s="32" t="s">
        <v>6</v>
      </c>
      <c r="B27" s="30" t="s">
        <v>240</v>
      </c>
      <c r="C27" s="31" t="s">
        <v>71</v>
      </c>
      <c r="D27" s="46" t="s">
        <v>234</v>
      </c>
      <c r="E27" s="31" t="s">
        <v>235</v>
      </c>
      <c r="F27" s="48">
        <v>5195</v>
      </c>
      <c r="G27" s="11"/>
    </row>
    <row r="28" spans="1:7" ht="30" customHeight="1">
      <c r="A28" s="32" t="s">
        <v>6</v>
      </c>
      <c r="B28" s="30" t="s">
        <v>243</v>
      </c>
      <c r="C28" s="31" t="s">
        <v>63</v>
      </c>
      <c r="D28" s="46" t="s">
        <v>244</v>
      </c>
      <c r="E28" s="31" t="s">
        <v>245</v>
      </c>
      <c r="F28" s="48">
        <v>10595</v>
      </c>
      <c r="G28" s="11"/>
    </row>
    <row r="29" spans="1:7" ht="28.5" customHeight="1">
      <c r="A29" s="32" t="s">
        <v>6</v>
      </c>
      <c r="B29" s="30" t="s">
        <v>246</v>
      </c>
      <c r="C29" s="38" t="s">
        <v>63</v>
      </c>
      <c r="D29" s="46" t="s">
        <v>244</v>
      </c>
      <c r="E29" s="31" t="s">
        <v>245</v>
      </c>
      <c r="F29" s="48">
        <v>5892</v>
      </c>
      <c r="G29" s="11"/>
    </row>
    <row r="30" spans="1:7" ht="36" customHeight="1">
      <c r="A30" s="32" t="s">
        <v>6</v>
      </c>
      <c r="B30" s="30" t="s">
        <v>247</v>
      </c>
      <c r="C30" s="38" t="s">
        <v>63</v>
      </c>
      <c r="D30" s="46" t="s">
        <v>244</v>
      </c>
      <c r="E30" s="31" t="s">
        <v>248</v>
      </c>
      <c r="F30" s="48">
        <v>7124</v>
      </c>
      <c r="G30" s="11"/>
    </row>
    <row r="31" spans="1:7" ht="39.75" customHeight="1">
      <c r="A31" s="32" t="s">
        <v>6</v>
      </c>
      <c r="B31" s="30" t="s">
        <v>249</v>
      </c>
      <c r="C31" s="31" t="s">
        <v>16</v>
      </c>
      <c r="D31" s="46" t="s">
        <v>250</v>
      </c>
      <c r="E31" s="31" t="s">
        <v>251</v>
      </c>
      <c r="F31" s="48">
        <v>33111</v>
      </c>
      <c r="G31" s="11"/>
    </row>
    <row r="32" spans="1:7" ht="38.25" customHeight="1">
      <c r="A32" s="32" t="s">
        <v>6</v>
      </c>
      <c r="B32" s="30" t="s">
        <v>252</v>
      </c>
      <c r="C32" s="38" t="s">
        <v>16</v>
      </c>
      <c r="D32" s="46" t="s">
        <v>253</v>
      </c>
      <c r="E32" s="31" t="s">
        <v>254</v>
      </c>
      <c r="F32" s="48">
        <v>17094</v>
      </c>
      <c r="G32" s="11"/>
    </row>
    <row r="33" spans="1:7" ht="39" customHeight="1">
      <c r="A33" s="32" t="s">
        <v>6</v>
      </c>
      <c r="B33" s="30" t="s">
        <v>15</v>
      </c>
      <c r="C33" s="31" t="s">
        <v>16</v>
      </c>
      <c r="D33" s="46" t="s">
        <v>255</v>
      </c>
      <c r="E33" s="31" t="s">
        <v>254</v>
      </c>
      <c r="F33" s="48">
        <v>15492</v>
      </c>
      <c r="G33" s="11"/>
    </row>
    <row r="34" spans="1:7" ht="30">
      <c r="A34" s="32" t="s">
        <v>6</v>
      </c>
      <c r="B34" s="30" t="s">
        <v>259</v>
      </c>
      <c r="C34" s="31" t="s">
        <v>154</v>
      </c>
      <c r="D34" s="46" t="s">
        <v>260</v>
      </c>
      <c r="E34" s="31" t="s">
        <v>261</v>
      </c>
      <c r="F34" s="48">
        <v>47239</v>
      </c>
      <c r="G34" s="11"/>
    </row>
    <row r="35" spans="1:7" ht="30">
      <c r="A35" s="32" t="s">
        <v>6</v>
      </c>
      <c r="B35" s="30" t="s">
        <v>262</v>
      </c>
      <c r="C35" s="31" t="s">
        <v>71</v>
      </c>
      <c r="D35" s="46" t="s">
        <v>234</v>
      </c>
      <c r="E35" s="31" t="s">
        <v>263</v>
      </c>
      <c r="F35" s="48">
        <v>3658</v>
      </c>
      <c r="G35" s="11"/>
    </row>
    <row r="36" spans="1:7" ht="45">
      <c r="A36" s="32" t="s">
        <v>6</v>
      </c>
      <c r="B36" s="30" t="s">
        <v>264</v>
      </c>
      <c r="C36" s="31" t="s">
        <v>229</v>
      </c>
      <c r="D36" s="46" t="s">
        <v>230</v>
      </c>
      <c r="E36" s="31" t="s">
        <v>265</v>
      </c>
      <c r="F36" s="48">
        <v>3119</v>
      </c>
      <c r="G36" s="11"/>
    </row>
    <row r="37" spans="1:7" ht="30">
      <c r="A37" s="32" t="s">
        <v>6</v>
      </c>
      <c r="B37" s="30" t="s">
        <v>246</v>
      </c>
      <c r="C37" s="31" t="s">
        <v>229</v>
      </c>
      <c r="D37" s="46" t="s">
        <v>230</v>
      </c>
      <c r="E37" s="31" t="s">
        <v>266</v>
      </c>
      <c r="F37" s="48">
        <v>1859</v>
      </c>
      <c r="G37" s="11"/>
    </row>
    <row r="38" spans="1:7">
      <c r="A38" s="32"/>
      <c r="B38" s="54" t="s">
        <v>730</v>
      </c>
      <c r="C38" s="38"/>
      <c r="D38" s="46"/>
      <c r="E38" s="31"/>
      <c r="F38" s="55">
        <f>SUM(F6:F37)</f>
        <v>866598.98</v>
      </c>
      <c r="G38" s="11"/>
    </row>
    <row r="39" spans="1:7" ht="46.5" customHeight="1">
      <c r="A39" s="23" t="s">
        <v>30</v>
      </c>
      <c r="B39" s="24" t="s">
        <v>31</v>
      </c>
      <c r="C39" s="7" t="s">
        <v>32</v>
      </c>
      <c r="D39" s="25" t="s">
        <v>33</v>
      </c>
      <c r="E39" s="12" t="s">
        <v>34</v>
      </c>
      <c r="F39" s="13">
        <v>62512</v>
      </c>
      <c r="G39" s="11"/>
    </row>
    <row r="40" spans="1:7" ht="45">
      <c r="A40" s="23" t="s">
        <v>30</v>
      </c>
      <c r="B40" s="24" t="s">
        <v>35</v>
      </c>
      <c r="C40" s="7" t="s">
        <v>36</v>
      </c>
      <c r="D40" s="25" t="s">
        <v>37</v>
      </c>
      <c r="E40" s="12" t="s">
        <v>38</v>
      </c>
      <c r="F40" s="13">
        <v>58493.78</v>
      </c>
      <c r="G40" s="11"/>
    </row>
    <row r="41" spans="1:7" ht="32.25" customHeight="1">
      <c r="A41" s="23" t="s">
        <v>30</v>
      </c>
      <c r="B41" s="24" t="s">
        <v>39</v>
      </c>
      <c r="C41" s="24" t="s">
        <v>40</v>
      </c>
      <c r="D41" s="25" t="s">
        <v>41</v>
      </c>
      <c r="E41" s="41" t="s">
        <v>42</v>
      </c>
      <c r="F41" s="13">
        <v>75600</v>
      </c>
      <c r="G41" s="11"/>
    </row>
    <row r="42" spans="1:7" ht="39" customHeight="1">
      <c r="A42" s="23" t="s">
        <v>30</v>
      </c>
      <c r="B42" s="24" t="s">
        <v>15</v>
      </c>
      <c r="C42" s="24" t="s">
        <v>20</v>
      </c>
      <c r="D42" s="25" t="s">
        <v>43</v>
      </c>
      <c r="E42" s="12" t="s">
        <v>44</v>
      </c>
      <c r="F42" s="13">
        <v>37594</v>
      </c>
      <c r="G42" s="11"/>
    </row>
    <row r="43" spans="1:7" ht="49.5" customHeight="1">
      <c r="A43" s="23" t="s">
        <v>30</v>
      </c>
      <c r="B43" s="24" t="s">
        <v>39</v>
      </c>
      <c r="C43" s="24" t="s">
        <v>45</v>
      </c>
      <c r="D43" s="25" t="s">
        <v>46</v>
      </c>
      <c r="E43" s="8" t="s">
        <v>47</v>
      </c>
      <c r="F43" s="13">
        <v>39868</v>
      </c>
      <c r="G43" s="11"/>
    </row>
    <row r="44" spans="1:7" ht="45">
      <c r="A44" s="29" t="s">
        <v>30</v>
      </c>
      <c r="B44" s="31" t="s">
        <v>95</v>
      </c>
      <c r="C44" s="31" t="s">
        <v>16</v>
      </c>
      <c r="D44" s="46" t="s">
        <v>267</v>
      </c>
      <c r="E44" s="31" t="s">
        <v>268</v>
      </c>
      <c r="F44" s="48">
        <v>16014</v>
      </c>
      <c r="G44" s="11"/>
    </row>
    <row r="45" spans="1:7" ht="45.75" customHeight="1">
      <c r="A45" s="29" t="s">
        <v>30</v>
      </c>
      <c r="B45" s="31" t="s">
        <v>269</v>
      </c>
      <c r="C45" s="38" t="s">
        <v>270</v>
      </c>
      <c r="D45" s="46" t="s">
        <v>271</v>
      </c>
      <c r="E45" s="31" t="s">
        <v>34</v>
      </c>
      <c r="F45" s="48">
        <v>143115</v>
      </c>
      <c r="G45" s="11"/>
    </row>
    <row r="46" spans="1:7" ht="30">
      <c r="A46" s="29" t="s">
        <v>30</v>
      </c>
      <c r="B46" s="31" t="s">
        <v>272</v>
      </c>
      <c r="C46" s="38" t="s">
        <v>32</v>
      </c>
      <c r="D46" s="46" t="s">
        <v>273</v>
      </c>
      <c r="E46" s="31" t="s">
        <v>274</v>
      </c>
      <c r="F46" s="48">
        <v>40451</v>
      </c>
      <c r="G46" s="11"/>
    </row>
    <row r="47" spans="1:7" ht="30">
      <c r="A47" s="29" t="s">
        <v>30</v>
      </c>
      <c r="B47" s="31" t="s">
        <v>252</v>
      </c>
      <c r="C47" s="31" t="s">
        <v>16</v>
      </c>
      <c r="D47" s="46" t="s">
        <v>275</v>
      </c>
      <c r="E47" s="31" t="s">
        <v>276</v>
      </c>
      <c r="F47" s="48">
        <v>45753</v>
      </c>
      <c r="G47" s="11"/>
    </row>
    <row r="48" spans="1:7" ht="45">
      <c r="A48" s="29" t="s">
        <v>30</v>
      </c>
      <c r="B48" s="31" t="s">
        <v>23</v>
      </c>
      <c r="C48" s="31" t="s">
        <v>241</v>
      </c>
      <c r="D48" s="46" t="s">
        <v>277</v>
      </c>
      <c r="E48" s="31" t="s">
        <v>278</v>
      </c>
      <c r="F48" s="48">
        <v>71159</v>
      </c>
      <c r="G48" s="11"/>
    </row>
    <row r="49" spans="1:7" ht="45">
      <c r="A49" s="29" t="s">
        <v>30</v>
      </c>
      <c r="B49" s="31" t="s">
        <v>279</v>
      </c>
      <c r="C49" s="31" t="s">
        <v>154</v>
      </c>
      <c r="D49" s="46" t="s">
        <v>280</v>
      </c>
      <c r="E49" s="31" t="s">
        <v>281</v>
      </c>
      <c r="F49" s="48">
        <v>256104.84</v>
      </c>
      <c r="G49" s="11"/>
    </row>
    <row r="50" spans="1:7" ht="30">
      <c r="A50" s="29" t="s">
        <v>30</v>
      </c>
      <c r="B50" s="31" t="s">
        <v>80</v>
      </c>
      <c r="C50" s="31" t="s">
        <v>229</v>
      </c>
      <c r="D50" s="46" t="s">
        <v>230</v>
      </c>
      <c r="E50" s="31" t="s">
        <v>282</v>
      </c>
      <c r="F50" s="48">
        <v>3048</v>
      </c>
      <c r="G50" s="11"/>
    </row>
    <row r="51" spans="1:7" ht="30">
      <c r="A51" s="29" t="s">
        <v>30</v>
      </c>
      <c r="B51" s="31" t="s">
        <v>283</v>
      </c>
      <c r="C51" s="31" t="s">
        <v>229</v>
      </c>
      <c r="D51" s="46" t="s">
        <v>230</v>
      </c>
      <c r="E51" s="31" t="s">
        <v>284</v>
      </c>
      <c r="F51" s="48">
        <v>5383</v>
      </c>
      <c r="G51" s="11"/>
    </row>
    <row r="52" spans="1:7" ht="30">
      <c r="A52" s="29" t="s">
        <v>30</v>
      </c>
      <c r="B52" s="31" t="s">
        <v>285</v>
      </c>
      <c r="C52" s="31" t="s">
        <v>229</v>
      </c>
      <c r="D52" s="46" t="s">
        <v>230</v>
      </c>
      <c r="E52" s="31" t="s">
        <v>286</v>
      </c>
      <c r="F52" s="48">
        <v>11390</v>
      </c>
      <c r="G52" s="11"/>
    </row>
    <row r="53" spans="1:7" ht="60">
      <c r="A53" s="29" t="s">
        <v>30</v>
      </c>
      <c r="B53" s="31" t="s">
        <v>192</v>
      </c>
      <c r="C53" s="31" t="s">
        <v>229</v>
      </c>
      <c r="D53" s="46" t="s">
        <v>230</v>
      </c>
      <c r="E53" s="31" t="s">
        <v>287</v>
      </c>
      <c r="F53" s="48">
        <v>5635</v>
      </c>
      <c r="G53" s="11"/>
    </row>
    <row r="54" spans="1:7" ht="30">
      <c r="A54" s="32" t="s">
        <v>30</v>
      </c>
      <c r="B54" s="31" t="s">
        <v>288</v>
      </c>
      <c r="C54" s="38" t="s">
        <v>229</v>
      </c>
      <c r="D54" s="46" t="s">
        <v>230</v>
      </c>
      <c r="E54" s="31" t="s">
        <v>289</v>
      </c>
      <c r="F54" s="48">
        <v>897</v>
      </c>
      <c r="G54" s="11"/>
    </row>
    <row r="55" spans="1:7" ht="30">
      <c r="A55" s="32" t="s">
        <v>30</v>
      </c>
      <c r="B55" s="31" t="s">
        <v>288</v>
      </c>
      <c r="C55" s="31" t="s">
        <v>229</v>
      </c>
      <c r="D55" s="46" t="s">
        <v>230</v>
      </c>
      <c r="E55" s="31" t="s">
        <v>290</v>
      </c>
      <c r="F55" s="48">
        <v>716</v>
      </c>
      <c r="G55" s="11"/>
    </row>
    <row r="56" spans="1:7" ht="30">
      <c r="A56" s="32" t="s">
        <v>30</v>
      </c>
      <c r="B56" s="31" t="s">
        <v>291</v>
      </c>
      <c r="C56" s="31" t="s">
        <v>229</v>
      </c>
      <c r="D56" s="46" t="s">
        <v>230</v>
      </c>
      <c r="E56" s="31" t="s">
        <v>292</v>
      </c>
      <c r="F56" s="48">
        <v>783</v>
      </c>
      <c r="G56" s="11"/>
    </row>
    <row r="57" spans="1:7" ht="30">
      <c r="A57" s="32" t="s">
        <v>30</v>
      </c>
      <c r="B57" s="31" t="s">
        <v>293</v>
      </c>
      <c r="C57" s="31" t="s">
        <v>71</v>
      </c>
      <c r="D57" s="46" t="s">
        <v>234</v>
      </c>
      <c r="E57" s="31" t="s">
        <v>294</v>
      </c>
      <c r="F57" s="48">
        <v>10420</v>
      </c>
      <c r="G57" s="11"/>
    </row>
    <row r="58" spans="1:7" ht="30">
      <c r="A58" s="32" t="s">
        <v>30</v>
      </c>
      <c r="B58" s="31" t="s">
        <v>109</v>
      </c>
      <c r="C58" s="31" t="s">
        <v>71</v>
      </c>
      <c r="D58" s="46" t="s">
        <v>234</v>
      </c>
      <c r="E58" s="31" t="s">
        <v>294</v>
      </c>
      <c r="F58" s="48">
        <v>9552</v>
      </c>
      <c r="G58" s="11"/>
    </row>
    <row r="59" spans="1:7" ht="30">
      <c r="A59" s="32" t="s">
        <v>30</v>
      </c>
      <c r="B59" s="31" t="s">
        <v>156</v>
      </c>
      <c r="C59" s="31" t="s">
        <v>71</v>
      </c>
      <c r="D59" s="46" t="s">
        <v>234</v>
      </c>
      <c r="E59" s="31" t="s">
        <v>295</v>
      </c>
      <c r="F59" s="48">
        <v>1286</v>
      </c>
      <c r="G59" s="11"/>
    </row>
    <row r="60" spans="1:7" ht="45">
      <c r="A60" s="32" t="s">
        <v>30</v>
      </c>
      <c r="B60" s="31" t="s">
        <v>296</v>
      </c>
      <c r="C60" s="31" t="s">
        <v>297</v>
      </c>
      <c r="D60" s="46" t="s">
        <v>298</v>
      </c>
      <c r="E60" s="31" t="s">
        <v>299</v>
      </c>
      <c r="F60" s="48">
        <v>124607</v>
      </c>
      <c r="G60" s="11"/>
    </row>
    <row r="61" spans="1:7" ht="30">
      <c r="A61" s="32" t="s">
        <v>30</v>
      </c>
      <c r="B61" s="31" t="s">
        <v>197</v>
      </c>
      <c r="C61" s="31" t="s">
        <v>300</v>
      </c>
      <c r="D61" s="46" t="s">
        <v>301</v>
      </c>
      <c r="E61" s="31" t="s">
        <v>302</v>
      </c>
      <c r="F61" s="48">
        <v>2621.34</v>
      </c>
      <c r="G61" s="11"/>
    </row>
    <row r="62" spans="1:7" ht="30">
      <c r="A62" s="32" t="s">
        <v>30</v>
      </c>
      <c r="B62" s="31" t="s">
        <v>303</v>
      </c>
      <c r="C62" s="31" t="s">
        <v>300</v>
      </c>
      <c r="D62" s="46" t="s">
        <v>301</v>
      </c>
      <c r="E62" s="31" t="s">
        <v>304</v>
      </c>
      <c r="F62" s="48">
        <v>3311.48</v>
      </c>
      <c r="G62" s="11"/>
    </row>
    <row r="63" spans="1:7" ht="30">
      <c r="A63" s="32" t="s">
        <v>30</v>
      </c>
      <c r="B63" s="31" t="s">
        <v>305</v>
      </c>
      <c r="C63" s="31" t="s">
        <v>71</v>
      </c>
      <c r="D63" s="46" t="s">
        <v>234</v>
      </c>
      <c r="E63" s="31" t="s">
        <v>306</v>
      </c>
      <c r="F63" s="48">
        <v>2006</v>
      </c>
      <c r="G63" s="11"/>
    </row>
    <row r="64" spans="1:7">
      <c r="A64" s="32"/>
      <c r="B64" s="56" t="s">
        <v>731</v>
      </c>
      <c r="C64" s="31"/>
      <c r="D64" s="46"/>
      <c r="E64" s="31"/>
      <c r="F64" s="55">
        <f>SUM(F39:F63)</f>
        <v>1028320.44</v>
      </c>
      <c r="G64" s="11"/>
    </row>
    <row r="65" spans="1:7" ht="39.75" customHeight="1">
      <c r="A65" s="23" t="s">
        <v>48</v>
      </c>
      <c r="B65" s="24" t="s">
        <v>49</v>
      </c>
      <c r="C65" s="24" t="s">
        <v>20</v>
      </c>
      <c r="D65" s="22" t="s">
        <v>50</v>
      </c>
      <c r="E65" s="12" t="s">
        <v>51</v>
      </c>
      <c r="F65" s="13">
        <v>13804</v>
      </c>
      <c r="G65" s="11"/>
    </row>
    <row r="66" spans="1:7" ht="53.25" customHeight="1">
      <c r="A66" s="23" t="s">
        <v>48</v>
      </c>
      <c r="B66" s="24" t="s">
        <v>52</v>
      </c>
      <c r="C66" s="24" t="s">
        <v>20</v>
      </c>
      <c r="D66" s="22" t="s">
        <v>53</v>
      </c>
      <c r="E66" s="8" t="s">
        <v>54</v>
      </c>
      <c r="F66" s="13">
        <v>60093</v>
      </c>
      <c r="G66" s="11"/>
    </row>
    <row r="67" spans="1:7" ht="41.25" customHeight="1">
      <c r="A67" s="23" t="s">
        <v>48</v>
      </c>
      <c r="B67" s="24" t="s">
        <v>55</v>
      </c>
      <c r="C67" s="7" t="s">
        <v>20</v>
      </c>
      <c r="D67" s="22" t="s">
        <v>56</v>
      </c>
      <c r="E67" s="12" t="s">
        <v>57</v>
      </c>
      <c r="F67" s="13">
        <v>183568</v>
      </c>
      <c r="G67" s="11"/>
    </row>
    <row r="68" spans="1:7" ht="42.75" customHeight="1">
      <c r="A68" s="23" t="s">
        <v>48</v>
      </c>
      <c r="B68" s="24" t="s">
        <v>58</v>
      </c>
      <c r="C68" s="24" t="s">
        <v>59</v>
      </c>
      <c r="D68" s="25" t="s">
        <v>60</v>
      </c>
      <c r="E68" s="41" t="s">
        <v>61</v>
      </c>
      <c r="F68" s="13">
        <v>482041</v>
      </c>
      <c r="G68" s="11"/>
    </row>
    <row r="69" spans="1:7" ht="37.5" customHeight="1">
      <c r="A69" s="29" t="s">
        <v>48</v>
      </c>
      <c r="B69" s="30" t="s">
        <v>58</v>
      </c>
      <c r="C69" s="31" t="s">
        <v>313</v>
      </c>
      <c r="D69" s="46" t="s">
        <v>314</v>
      </c>
      <c r="E69" s="31" t="s">
        <v>61</v>
      </c>
      <c r="F69" s="48">
        <v>61155</v>
      </c>
      <c r="G69" s="11"/>
    </row>
    <row r="70" spans="1:7" ht="35.25" customHeight="1">
      <c r="A70" s="23" t="s">
        <v>48</v>
      </c>
      <c r="B70" s="24" t="s">
        <v>62</v>
      </c>
      <c r="C70" s="24" t="s">
        <v>63</v>
      </c>
      <c r="D70" s="22" t="s">
        <v>64</v>
      </c>
      <c r="E70" s="12" t="s">
        <v>65</v>
      </c>
      <c r="F70" s="13">
        <v>224740</v>
      </c>
      <c r="G70" s="11"/>
    </row>
    <row r="71" spans="1:7" ht="39.75" customHeight="1">
      <c r="A71" s="32" t="s">
        <v>48</v>
      </c>
      <c r="B71" s="31" t="s">
        <v>269</v>
      </c>
      <c r="C71" s="31" t="s">
        <v>63</v>
      </c>
      <c r="D71" s="46" t="s">
        <v>318</v>
      </c>
      <c r="E71" s="31" t="s">
        <v>319</v>
      </c>
      <c r="F71" s="50">
        <v>32132</v>
      </c>
      <c r="G71" s="11"/>
    </row>
    <row r="72" spans="1:7" ht="63" customHeight="1">
      <c r="A72" s="23" t="s">
        <v>48</v>
      </c>
      <c r="B72" s="24" t="s">
        <v>66</v>
      </c>
      <c r="C72" s="24" t="s">
        <v>20</v>
      </c>
      <c r="D72" s="25" t="s">
        <v>67</v>
      </c>
      <c r="E72" s="41" t="s">
        <v>68</v>
      </c>
      <c r="F72" s="13">
        <v>112140</v>
      </c>
      <c r="G72" s="11"/>
    </row>
    <row r="73" spans="1:7" ht="30">
      <c r="A73" s="32" t="s">
        <v>48</v>
      </c>
      <c r="B73" s="31" t="s">
        <v>55</v>
      </c>
      <c r="C73" s="31" t="s">
        <v>241</v>
      </c>
      <c r="D73" s="46" t="s">
        <v>307</v>
      </c>
      <c r="E73" s="31" t="s">
        <v>258</v>
      </c>
      <c r="F73" s="48">
        <v>65197.59</v>
      </c>
      <c r="G73" s="11"/>
    </row>
    <row r="74" spans="1:7" ht="75">
      <c r="A74" s="32" t="s">
        <v>48</v>
      </c>
      <c r="B74" s="31" t="s">
        <v>120</v>
      </c>
      <c r="C74" s="31" t="s">
        <v>308</v>
      </c>
      <c r="D74" s="46" t="s">
        <v>309</v>
      </c>
      <c r="E74" s="31" t="s">
        <v>310</v>
      </c>
      <c r="F74" s="48">
        <v>134500</v>
      </c>
      <c r="G74" s="11"/>
    </row>
    <row r="75" spans="1:7" ht="45">
      <c r="A75" s="32" t="s">
        <v>48</v>
      </c>
      <c r="B75" s="31" t="s">
        <v>35</v>
      </c>
      <c r="C75" s="31" t="s">
        <v>84</v>
      </c>
      <c r="D75" s="46" t="s">
        <v>311</v>
      </c>
      <c r="E75" s="31" t="s">
        <v>312</v>
      </c>
      <c r="F75" s="48">
        <v>37237</v>
      </c>
      <c r="G75" s="11"/>
    </row>
    <row r="76" spans="1:7" ht="41.25" customHeight="1">
      <c r="A76" s="32" t="s">
        <v>48</v>
      </c>
      <c r="B76" s="31" t="s">
        <v>315</v>
      </c>
      <c r="C76" s="31" t="s">
        <v>316</v>
      </c>
      <c r="D76" s="46"/>
      <c r="E76" s="31" t="s">
        <v>317</v>
      </c>
      <c r="F76" s="48">
        <v>2537</v>
      </c>
      <c r="G76" s="11"/>
    </row>
    <row r="77" spans="1:7" ht="50.25" customHeight="1">
      <c r="A77" s="29" t="s">
        <v>48</v>
      </c>
      <c r="B77" s="31" t="s">
        <v>125</v>
      </c>
      <c r="C77" s="31" t="s">
        <v>32</v>
      </c>
      <c r="D77" s="46" t="s">
        <v>320</v>
      </c>
      <c r="E77" s="31" t="s">
        <v>321</v>
      </c>
      <c r="F77" s="48">
        <v>18858</v>
      </c>
      <c r="G77" s="11"/>
    </row>
    <row r="78" spans="1:7">
      <c r="A78" s="29"/>
      <c r="B78" s="56" t="s">
        <v>732</v>
      </c>
      <c r="C78" s="31"/>
      <c r="D78" s="46"/>
      <c r="E78" s="31"/>
      <c r="F78" s="55">
        <f>SUM(F65:F77)</f>
        <v>1428002.59</v>
      </c>
      <c r="G78" s="11"/>
    </row>
    <row r="79" spans="1:7" ht="45">
      <c r="A79" s="23" t="s">
        <v>69</v>
      </c>
      <c r="B79" s="24" t="s">
        <v>70</v>
      </c>
      <c r="C79" s="24" t="s">
        <v>71</v>
      </c>
      <c r="D79" s="22" t="s">
        <v>72</v>
      </c>
      <c r="E79" s="12" t="s">
        <v>73</v>
      </c>
      <c r="F79" s="13">
        <v>16739</v>
      </c>
      <c r="G79" s="11"/>
    </row>
    <row r="80" spans="1:7" ht="45">
      <c r="A80" s="29" t="s">
        <v>69</v>
      </c>
      <c r="B80" s="31" t="s">
        <v>322</v>
      </c>
      <c r="C80" s="31" t="s">
        <v>96</v>
      </c>
      <c r="D80" s="46" t="s">
        <v>323</v>
      </c>
      <c r="E80" s="31" t="s">
        <v>324</v>
      </c>
      <c r="F80" s="48">
        <v>34636</v>
      </c>
      <c r="G80" s="11"/>
    </row>
    <row r="81" spans="1:7" ht="45">
      <c r="A81" s="29" t="s">
        <v>69</v>
      </c>
      <c r="B81" s="30" t="s">
        <v>325</v>
      </c>
      <c r="C81" s="31" t="s">
        <v>326</v>
      </c>
      <c r="D81" s="47"/>
      <c r="E81" s="31" t="s">
        <v>327</v>
      </c>
      <c r="F81" s="51">
        <v>19940</v>
      </c>
      <c r="G81" s="11"/>
    </row>
    <row r="82" spans="1:7" ht="30">
      <c r="A82" s="29" t="s">
        <v>69</v>
      </c>
      <c r="B82" s="31" t="s">
        <v>98</v>
      </c>
      <c r="C82" s="31" t="s">
        <v>326</v>
      </c>
      <c r="D82" s="46"/>
      <c r="E82" s="31" t="s">
        <v>329</v>
      </c>
      <c r="F82" s="48">
        <v>7346</v>
      </c>
      <c r="G82" s="11"/>
    </row>
    <row r="83" spans="1:7" ht="30">
      <c r="A83" s="32" t="s">
        <v>69</v>
      </c>
      <c r="B83" s="30" t="s">
        <v>98</v>
      </c>
      <c r="C83" s="31" t="s">
        <v>328</v>
      </c>
      <c r="D83" s="46"/>
      <c r="E83" s="31" t="s">
        <v>329</v>
      </c>
      <c r="F83" s="51">
        <v>2652.3</v>
      </c>
      <c r="G83" s="44"/>
    </row>
    <row r="84" spans="1:7" ht="30">
      <c r="A84" s="32" t="s">
        <v>69</v>
      </c>
      <c r="B84" s="30" t="s">
        <v>98</v>
      </c>
      <c r="C84" s="31" t="s">
        <v>96</v>
      </c>
      <c r="D84" s="46" t="s">
        <v>330</v>
      </c>
      <c r="E84" s="33" t="s">
        <v>331</v>
      </c>
      <c r="F84" s="51">
        <v>22373</v>
      </c>
      <c r="G84" s="11"/>
    </row>
    <row r="85" spans="1:7" ht="30">
      <c r="A85" s="32" t="s">
        <v>69</v>
      </c>
      <c r="B85" s="30" t="s">
        <v>332</v>
      </c>
      <c r="C85" s="31" t="s">
        <v>96</v>
      </c>
      <c r="D85" s="46" t="s">
        <v>333</v>
      </c>
      <c r="E85" s="33" t="s">
        <v>334</v>
      </c>
      <c r="F85" s="51">
        <v>52300</v>
      </c>
      <c r="G85" s="11"/>
    </row>
    <row r="86" spans="1:7" ht="36" customHeight="1">
      <c r="A86" s="32" t="s">
        <v>69</v>
      </c>
      <c r="B86" s="31" t="s">
        <v>49</v>
      </c>
      <c r="C86" s="31" t="s">
        <v>241</v>
      </c>
      <c r="D86" s="46" t="s">
        <v>335</v>
      </c>
      <c r="E86" s="31" t="s">
        <v>336</v>
      </c>
      <c r="F86" s="48">
        <v>58931</v>
      </c>
      <c r="G86" s="11"/>
    </row>
    <row r="87" spans="1:7" ht="39.75" customHeight="1">
      <c r="A87" s="32" t="s">
        <v>69</v>
      </c>
      <c r="B87" s="31" t="s">
        <v>337</v>
      </c>
      <c r="C87" s="31" t="s">
        <v>241</v>
      </c>
      <c r="D87" s="46" t="s">
        <v>338</v>
      </c>
      <c r="E87" s="31" t="s">
        <v>339</v>
      </c>
      <c r="F87" s="48">
        <v>60118</v>
      </c>
      <c r="G87" s="11"/>
    </row>
    <row r="88" spans="1:7" ht="45">
      <c r="A88" s="32" t="s">
        <v>69</v>
      </c>
      <c r="B88" s="30" t="s">
        <v>259</v>
      </c>
      <c r="C88" s="31" t="s">
        <v>27</v>
      </c>
      <c r="D88" s="46" t="s">
        <v>340</v>
      </c>
      <c r="E88" s="31" t="s">
        <v>341</v>
      </c>
      <c r="F88" s="48">
        <v>33983.81</v>
      </c>
      <c r="G88" s="11"/>
    </row>
    <row r="89" spans="1:7" ht="30">
      <c r="A89" s="32" t="s">
        <v>69</v>
      </c>
      <c r="B89" s="30" t="s">
        <v>342</v>
      </c>
      <c r="C89" s="31" t="s">
        <v>343</v>
      </c>
      <c r="D89" s="46" t="s">
        <v>344</v>
      </c>
      <c r="E89" s="33" t="s">
        <v>345</v>
      </c>
      <c r="F89" s="51">
        <v>42073</v>
      </c>
      <c r="G89" s="11"/>
    </row>
    <row r="90" spans="1:7" ht="30">
      <c r="A90" s="32" t="s">
        <v>69</v>
      </c>
      <c r="B90" s="30" t="s">
        <v>346</v>
      </c>
      <c r="C90" s="31" t="s">
        <v>229</v>
      </c>
      <c r="D90" s="46" t="s">
        <v>230</v>
      </c>
      <c r="E90" s="33" t="s">
        <v>347</v>
      </c>
      <c r="F90" s="51">
        <v>3338</v>
      </c>
      <c r="G90" s="11"/>
    </row>
    <row r="91" spans="1:7" ht="30">
      <c r="A91" s="32" t="s">
        <v>69</v>
      </c>
      <c r="B91" s="30" t="s">
        <v>348</v>
      </c>
      <c r="C91" s="31" t="s">
        <v>349</v>
      </c>
      <c r="D91" s="46" t="s">
        <v>350</v>
      </c>
      <c r="E91" s="33" t="s">
        <v>351</v>
      </c>
      <c r="F91" s="51">
        <v>11646.6</v>
      </c>
      <c r="G91" s="11"/>
    </row>
    <row r="92" spans="1:7" ht="30">
      <c r="A92" s="32" t="s">
        <v>69</v>
      </c>
      <c r="B92" s="30" t="s">
        <v>87</v>
      </c>
      <c r="C92" s="31" t="s">
        <v>349</v>
      </c>
      <c r="D92" s="46" t="s">
        <v>350</v>
      </c>
      <c r="E92" s="33" t="s">
        <v>351</v>
      </c>
      <c r="F92" s="48">
        <v>32309.29</v>
      </c>
      <c r="G92" s="11"/>
    </row>
    <row r="93" spans="1:7" ht="30">
      <c r="A93" s="36" t="s">
        <v>69</v>
      </c>
      <c r="B93" s="39" t="s">
        <v>23</v>
      </c>
      <c r="C93" s="38" t="s">
        <v>349</v>
      </c>
      <c r="D93" s="46" t="s">
        <v>350</v>
      </c>
      <c r="E93" s="40" t="s">
        <v>351</v>
      </c>
      <c r="F93" s="49">
        <v>7182.37</v>
      </c>
      <c r="G93" s="11"/>
    </row>
    <row r="94" spans="1:7" ht="30">
      <c r="A94" s="32" t="s">
        <v>69</v>
      </c>
      <c r="B94" s="30" t="s">
        <v>352</v>
      </c>
      <c r="C94" s="38" t="s">
        <v>349</v>
      </c>
      <c r="D94" s="46" t="s">
        <v>350</v>
      </c>
      <c r="E94" s="33" t="s">
        <v>351</v>
      </c>
      <c r="F94" s="51">
        <v>8089.11</v>
      </c>
      <c r="G94" s="11"/>
    </row>
    <row r="95" spans="1:7" ht="30">
      <c r="A95" s="32" t="s">
        <v>69</v>
      </c>
      <c r="B95" s="31" t="s">
        <v>98</v>
      </c>
      <c r="C95" s="38" t="s">
        <v>349</v>
      </c>
      <c r="D95" s="46" t="s">
        <v>350</v>
      </c>
      <c r="E95" s="33" t="s">
        <v>351</v>
      </c>
      <c r="F95" s="48">
        <v>4879.3</v>
      </c>
      <c r="G95" s="11"/>
    </row>
    <row r="96" spans="1:7" ht="30">
      <c r="A96" s="32" t="s">
        <v>69</v>
      </c>
      <c r="B96" s="30" t="s">
        <v>325</v>
      </c>
      <c r="C96" s="38" t="s">
        <v>349</v>
      </c>
      <c r="D96" s="46" t="s">
        <v>350</v>
      </c>
      <c r="E96" s="33" t="s">
        <v>351</v>
      </c>
      <c r="F96" s="48">
        <v>19718.5</v>
      </c>
      <c r="G96" s="11"/>
    </row>
    <row r="97" spans="1:7" ht="36.75" customHeight="1">
      <c r="A97" s="32" t="s">
        <v>69</v>
      </c>
      <c r="B97" s="31" t="s">
        <v>125</v>
      </c>
      <c r="C97" s="38" t="s">
        <v>36</v>
      </c>
      <c r="D97" s="46" t="s">
        <v>353</v>
      </c>
      <c r="E97" s="31" t="s">
        <v>354</v>
      </c>
      <c r="F97" s="48">
        <v>15204.3</v>
      </c>
      <c r="G97" s="11"/>
    </row>
    <row r="98" spans="1:7" ht="42" customHeight="1">
      <c r="A98" s="32" t="s">
        <v>69</v>
      </c>
      <c r="B98" s="31" t="s">
        <v>23</v>
      </c>
      <c r="C98" s="38" t="s">
        <v>241</v>
      </c>
      <c r="D98" s="46" t="s">
        <v>355</v>
      </c>
      <c r="E98" s="31" t="s">
        <v>356</v>
      </c>
      <c r="F98" s="48">
        <v>63271</v>
      </c>
      <c r="G98" s="11"/>
    </row>
    <row r="99" spans="1:7" ht="30">
      <c r="A99" s="32" t="s">
        <v>69</v>
      </c>
      <c r="B99" s="31" t="s">
        <v>357</v>
      </c>
      <c r="C99" s="31" t="s">
        <v>132</v>
      </c>
      <c r="D99" s="46" t="s">
        <v>358</v>
      </c>
      <c r="E99" s="31" t="s">
        <v>359</v>
      </c>
      <c r="F99" s="48">
        <v>24259</v>
      </c>
      <c r="G99" s="26"/>
    </row>
    <row r="100" spans="1:7" ht="30">
      <c r="A100" s="29" t="s">
        <v>69</v>
      </c>
      <c r="B100" s="31" t="s">
        <v>360</v>
      </c>
      <c r="C100" s="31" t="s">
        <v>300</v>
      </c>
      <c r="D100" s="46" t="s">
        <v>301</v>
      </c>
      <c r="E100" s="31" t="s">
        <v>361</v>
      </c>
      <c r="F100" s="48">
        <v>6414.06</v>
      </c>
      <c r="G100" s="26"/>
    </row>
    <row r="101" spans="1:7" ht="30">
      <c r="A101" s="29" t="s">
        <v>69</v>
      </c>
      <c r="B101" s="31" t="s">
        <v>360</v>
      </c>
      <c r="C101" s="31" t="s">
        <v>300</v>
      </c>
      <c r="D101" s="46" t="s">
        <v>301</v>
      </c>
      <c r="E101" s="31" t="s">
        <v>362</v>
      </c>
      <c r="F101" s="50">
        <v>3104.71</v>
      </c>
      <c r="G101" s="26"/>
    </row>
    <row r="102" spans="1:7" ht="30">
      <c r="A102" s="29" t="s">
        <v>69</v>
      </c>
      <c r="B102" s="31" t="s">
        <v>55</v>
      </c>
      <c r="C102" s="31" t="s">
        <v>71</v>
      </c>
      <c r="D102" s="46" t="s">
        <v>234</v>
      </c>
      <c r="E102" s="31" t="s">
        <v>363</v>
      </c>
      <c r="F102" s="48">
        <v>13048</v>
      </c>
      <c r="G102" s="26"/>
    </row>
    <row r="103" spans="1:7">
      <c r="A103" s="29"/>
      <c r="B103" s="56" t="s">
        <v>733</v>
      </c>
      <c r="C103" s="31"/>
      <c r="D103" s="46"/>
      <c r="E103" s="31"/>
      <c r="F103" s="55">
        <f>SUM(F79:F102)</f>
        <v>563556.34999999986</v>
      </c>
      <c r="G103" s="26"/>
    </row>
    <row r="104" spans="1:7" ht="30">
      <c r="A104" s="23" t="s">
        <v>74</v>
      </c>
      <c r="B104" s="24" t="s">
        <v>75</v>
      </c>
      <c r="C104" s="24" t="s">
        <v>20</v>
      </c>
      <c r="D104" s="22" t="s">
        <v>76</v>
      </c>
      <c r="E104" s="8" t="s">
        <v>77</v>
      </c>
      <c r="F104" s="13">
        <v>113281</v>
      </c>
      <c r="G104" s="26"/>
    </row>
    <row r="105" spans="1:7" ht="30">
      <c r="A105" s="29" t="s">
        <v>74</v>
      </c>
      <c r="B105" s="31" t="s">
        <v>75</v>
      </c>
      <c r="C105" s="31" t="s">
        <v>241</v>
      </c>
      <c r="D105" s="46" t="s">
        <v>371</v>
      </c>
      <c r="E105" s="31" t="s">
        <v>77</v>
      </c>
      <c r="F105" s="48">
        <v>104963</v>
      </c>
      <c r="G105" s="34"/>
    </row>
    <row r="106" spans="1:7" ht="30">
      <c r="A106" s="23" t="s">
        <v>74</v>
      </c>
      <c r="B106" s="24" t="s">
        <v>39</v>
      </c>
      <c r="C106" s="24" t="s">
        <v>20</v>
      </c>
      <c r="D106" s="22" t="s">
        <v>78</v>
      </c>
      <c r="E106" s="8" t="s">
        <v>79</v>
      </c>
      <c r="F106" s="13">
        <v>10537</v>
      </c>
      <c r="G106" s="26"/>
    </row>
    <row r="107" spans="1:7" ht="30">
      <c r="A107" s="32" t="s">
        <v>74</v>
      </c>
      <c r="B107" s="31" t="s">
        <v>39</v>
      </c>
      <c r="C107" s="31" t="s">
        <v>241</v>
      </c>
      <c r="D107" s="46" t="s">
        <v>372</v>
      </c>
      <c r="E107" s="31" t="s">
        <v>79</v>
      </c>
      <c r="F107" s="48">
        <v>17811</v>
      </c>
      <c r="G107" s="26"/>
    </row>
    <row r="108" spans="1:7" ht="30">
      <c r="A108" s="23" t="s">
        <v>74</v>
      </c>
      <c r="B108" s="24" t="s">
        <v>80</v>
      </c>
      <c r="C108" s="24" t="s">
        <v>81</v>
      </c>
      <c r="D108" s="22" t="s">
        <v>82</v>
      </c>
      <c r="E108" s="8" t="s">
        <v>77</v>
      </c>
      <c r="F108" s="13">
        <v>21440</v>
      </c>
      <c r="G108" s="26"/>
    </row>
    <row r="109" spans="1:7" ht="49.5" customHeight="1">
      <c r="A109" s="23" t="s">
        <v>74</v>
      </c>
      <c r="B109" s="24" t="s">
        <v>83</v>
      </c>
      <c r="C109" s="24" t="s">
        <v>84</v>
      </c>
      <c r="D109" s="22" t="s">
        <v>85</v>
      </c>
      <c r="E109" s="12" t="s">
        <v>86</v>
      </c>
      <c r="F109" s="13">
        <v>13345</v>
      </c>
      <c r="G109" s="26"/>
    </row>
    <row r="110" spans="1:7" ht="33.75" customHeight="1">
      <c r="A110" s="32" t="s">
        <v>74</v>
      </c>
      <c r="B110" s="31" t="s">
        <v>83</v>
      </c>
      <c r="C110" s="31" t="s">
        <v>84</v>
      </c>
      <c r="D110" s="46" t="s">
        <v>403</v>
      </c>
      <c r="E110" s="31" t="s">
        <v>319</v>
      </c>
      <c r="F110" s="48">
        <v>50627</v>
      </c>
      <c r="G110" s="26"/>
    </row>
    <row r="111" spans="1:7" ht="30">
      <c r="A111" s="23" t="s">
        <v>74</v>
      </c>
      <c r="B111" s="24" t="s">
        <v>87</v>
      </c>
      <c r="C111" s="24" t="s">
        <v>88</v>
      </c>
      <c r="D111" s="22" t="s">
        <v>89</v>
      </c>
      <c r="E111" s="8" t="s">
        <v>90</v>
      </c>
      <c r="F111" s="13">
        <v>99577</v>
      </c>
      <c r="G111" s="26"/>
    </row>
    <row r="112" spans="1:7" ht="30">
      <c r="A112" s="23" t="s">
        <v>74</v>
      </c>
      <c r="B112" s="24" t="s">
        <v>91</v>
      </c>
      <c r="C112" s="24" t="s">
        <v>88</v>
      </c>
      <c r="D112" s="22" t="s">
        <v>92</v>
      </c>
      <c r="E112" s="8" t="s">
        <v>90</v>
      </c>
      <c r="F112" s="13">
        <v>72917</v>
      </c>
      <c r="G112" s="26"/>
    </row>
    <row r="113" spans="1:7" ht="30">
      <c r="A113" s="23" t="s">
        <v>74</v>
      </c>
      <c r="B113" s="24" t="s">
        <v>52</v>
      </c>
      <c r="C113" s="24" t="s">
        <v>88</v>
      </c>
      <c r="D113" s="22" t="s">
        <v>93</v>
      </c>
      <c r="E113" s="8" t="s">
        <v>90</v>
      </c>
      <c r="F113" s="13">
        <v>78406</v>
      </c>
      <c r="G113" s="26"/>
    </row>
    <row r="114" spans="1:7" ht="34.5" customHeight="1">
      <c r="A114" s="32" t="s">
        <v>74</v>
      </c>
      <c r="B114" s="31" t="s">
        <v>135</v>
      </c>
      <c r="C114" s="31" t="s">
        <v>308</v>
      </c>
      <c r="D114" s="46" t="s">
        <v>364</v>
      </c>
      <c r="E114" s="31" t="s">
        <v>365</v>
      </c>
      <c r="F114" s="48">
        <v>41882</v>
      </c>
      <c r="G114" s="26"/>
    </row>
    <row r="115" spans="1:7" ht="30">
      <c r="A115" s="29" t="s">
        <v>74</v>
      </c>
      <c r="B115" s="31" t="s">
        <v>366</v>
      </c>
      <c r="C115" s="31" t="s">
        <v>308</v>
      </c>
      <c r="D115" s="46" t="s">
        <v>367</v>
      </c>
      <c r="E115" s="31" t="s">
        <v>368</v>
      </c>
      <c r="F115" s="48">
        <v>12594</v>
      </c>
      <c r="G115" s="34"/>
    </row>
    <row r="116" spans="1:7" ht="30">
      <c r="A116" s="29" t="s">
        <v>74</v>
      </c>
      <c r="B116" s="31" t="s">
        <v>291</v>
      </c>
      <c r="C116" s="31" t="s">
        <v>241</v>
      </c>
      <c r="D116" s="46" t="s">
        <v>369</v>
      </c>
      <c r="E116" s="31" t="s">
        <v>370</v>
      </c>
      <c r="F116" s="48">
        <v>7302</v>
      </c>
      <c r="G116" s="34"/>
    </row>
    <row r="117" spans="1:7" ht="30">
      <c r="A117" s="32" t="s">
        <v>74</v>
      </c>
      <c r="B117" s="31" t="s">
        <v>373</v>
      </c>
      <c r="C117" s="31" t="s">
        <v>32</v>
      </c>
      <c r="D117" s="46" t="s">
        <v>374</v>
      </c>
      <c r="E117" s="31" t="s">
        <v>375</v>
      </c>
      <c r="F117" s="50">
        <v>20461</v>
      </c>
      <c r="G117" s="26"/>
    </row>
    <row r="118" spans="1:7" ht="30">
      <c r="A118" s="32" t="s">
        <v>74</v>
      </c>
      <c r="B118" s="31" t="s">
        <v>376</v>
      </c>
      <c r="C118" s="31" t="s">
        <v>229</v>
      </c>
      <c r="D118" s="46" t="s">
        <v>230</v>
      </c>
      <c r="E118" s="31" t="s">
        <v>377</v>
      </c>
      <c r="F118" s="48">
        <v>2251</v>
      </c>
      <c r="G118" s="26"/>
    </row>
    <row r="119" spans="1:7" ht="30">
      <c r="A119" s="32" t="s">
        <v>74</v>
      </c>
      <c r="B119" s="31" t="s">
        <v>378</v>
      </c>
      <c r="C119" s="31" t="s">
        <v>229</v>
      </c>
      <c r="D119" s="46" t="s">
        <v>230</v>
      </c>
      <c r="E119" s="31" t="s">
        <v>379</v>
      </c>
      <c r="F119" s="48">
        <v>5742</v>
      </c>
      <c r="G119" s="26"/>
    </row>
    <row r="120" spans="1:7" ht="30">
      <c r="A120" s="29" t="s">
        <v>74</v>
      </c>
      <c r="B120" s="31" t="s">
        <v>98</v>
      </c>
      <c r="C120" s="31" t="s">
        <v>229</v>
      </c>
      <c r="D120" s="46" t="s">
        <v>230</v>
      </c>
      <c r="E120" s="31" t="s">
        <v>380</v>
      </c>
      <c r="F120" s="48">
        <v>3808</v>
      </c>
      <c r="G120" s="34"/>
    </row>
    <row r="121" spans="1:7" ht="30">
      <c r="A121" s="29" t="s">
        <v>74</v>
      </c>
      <c r="B121" s="31" t="s">
        <v>98</v>
      </c>
      <c r="C121" s="31" t="s">
        <v>229</v>
      </c>
      <c r="D121" s="46" t="s">
        <v>230</v>
      </c>
      <c r="E121" s="31" t="s">
        <v>381</v>
      </c>
      <c r="F121" s="48">
        <v>11875</v>
      </c>
      <c r="G121" s="34"/>
    </row>
    <row r="122" spans="1:7" ht="30">
      <c r="A122" s="29" t="s">
        <v>74</v>
      </c>
      <c r="B122" s="31" t="s">
        <v>382</v>
      </c>
      <c r="C122" s="31" t="s">
        <v>229</v>
      </c>
      <c r="D122" s="46" t="s">
        <v>230</v>
      </c>
      <c r="E122" s="31" t="s">
        <v>381</v>
      </c>
      <c r="F122" s="48">
        <v>10530</v>
      </c>
      <c r="G122" s="34"/>
    </row>
    <row r="123" spans="1:7" ht="30">
      <c r="A123" s="29" t="s">
        <v>74</v>
      </c>
      <c r="B123" s="31" t="s">
        <v>337</v>
      </c>
      <c r="C123" s="31" t="s">
        <v>229</v>
      </c>
      <c r="D123" s="46" t="s">
        <v>230</v>
      </c>
      <c r="E123" s="31" t="s">
        <v>383</v>
      </c>
      <c r="F123" s="48">
        <v>4301</v>
      </c>
      <c r="G123" s="26"/>
    </row>
    <row r="124" spans="1:7" ht="30">
      <c r="A124" s="29" t="s">
        <v>74</v>
      </c>
      <c r="B124" s="31" t="s">
        <v>337</v>
      </c>
      <c r="C124" s="31" t="s">
        <v>229</v>
      </c>
      <c r="D124" s="46" t="s">
        <v>230</v>
      </c>
      <c r="E124" s="31" t="s">
        <v>383</v>
      </c>
      <c r="F124" s="48">
        <v>1858</v>
      </c>
      <c r="G124" s="26"/>
    </row>
    <row r="125" spans="1:7" ht="45">
      <c r="A125" s="29" t="s">
        <v>74</v>
      </c>
      <c r="B125" s="31" t="s">
        <v>337</v>
      </c>
      <c r="C125" s="31" t="s">
        <v>229</v>
      </c>
      <c r="D125" s="46" t="s">
        <v>230</v>
      </c>
      <c r="E125" s="31" t="s">
        <v>384</v>
      </c>
      <c r="F125" s="48">
        <v>913</v>
      </c>
      <c r="G125" s="26"/>
    </row>
    <row r="126" spans="1:7" ht="30">
      <c r="A126" s="29" t="s">
        <v>74</v>
      </c>
      <c r="B126" s="31" t="s">
        <v>337</v>
      </c>
      <c r="C126" s="31" t="s">
        <v>229</v>
      </c>
      <c r="D126" s="46" t="s">
        <v>230</v>
      </c>
      <c r="E126" s="31" t="s">
        <v>385</v>
      </c>
      <c r="F126" s="48">
        <v>4777</v>
      </c>
      <c r="G126" s="26"/>
    </row>
    <row r="127" spans="1:7" ht="45">
      <c r="A127" s="29" t="s">
        <v>74</v>
      </c>
      <c r="B127" s="31" t="s">
        <v>337</v>
      </c>
      <c r="C127" s="31" t="s">
        <v>229</v>
      </c>
      <c r="D127" s="46" t="s">
        <v>230</v>
      </c>
      <c r="E127" s="31" t="s">
        <v>384</v>
      </c>
      <c r="F127" s="48">
        <v>2631</v>
      </c>
      <c r="G127" s="26"/>
    </row>
    <row r="128" spans="1:7" ht="30">
      <c r="A128" s="29" t="s">
        <v>74</v>
      </c>
      <c r="B128" s="31" t="s">
        <v>378</v>
      </c>
      <c r="C128" s="31" t="s">
        <v>229</v>
      </c>
      <c r="D128" s="46" t="s">
        <v>230</v>
      </c>
      <c r="E128" s="31" t="s">
        <v>386</v>
      </c>
      <c r="F128" s="48">
        <v>6487</v>
      </c>
      <c r="G128" s="26"/>
    </row>
    <row r="129" spans="1:7">
      <c r="A129" s="29" t="s">
        <v>74</v>
      </c>
      <c r="B129" s="31" t="s">
        <v>31</v>
      </c>
      <c r="C129" s="31" t="s">
        <v>300</v>
      </c>
      <c r="D129" s="46" t="s">
        <v>301</v>
      </c>
      <c r="E129" s="31" t="s">
        <v>236</v>
      </c>
      <c r="F129" s="48">
        <v>3209.22</v>
      </c>
      <c r="G129" s="26"/>
    </row>
    <row r="130" spans="1:7" ht="30">
      <c r="A130" s="29" t="s">
        <v>74</v>
      </c>
      <c r="B130" s="31" t="s">
        <v>49</v>
      </c>
      <c r="C130" s="31" t="s">
        <v>300</v>
      </c>
      <c r="D130" s="46" t="s">
        <v>301</v>
      </c>
      <c r="E130" s="31" t="s">
        <v>387</v>
      </c>
      <c r="F130" s="48">
        <v>1235.3</v>
      </c>
      <c r="G130" s="26"/>
    </row>
    <row r="131" spans="1:7" ht="30">
      <c r="A131" s="29" t="s">
        <v>74</v>
      </c>
      <c r="B131" s="31" t="s">
        <v>360</v>
      </c>
      <c r="C131" s="31" t="s">
        <v>300</v>
      </c>
      <c r="D131" s="46" t="s">
        <v>301</v>
      </c>
      <c r="E131" s="31" t="s">
        <v>388</v>
      </c>
      <c r="F131" s="48">
        <v>625.95000000000005</v>
      </c>
      <c r="G131" s="26"/>
    </row>
    <row r="132" spans="1:7">
      <c r="A132" s="29" t="s">
        <v>74</v>
      </c>
      <c r="B132" s="31" t="s">
        <v>389</v>
      </c>
      <c r="C132" s="31" t="s">
        <v>300</v>
      </c>
      <c r="D132" s="46" t="s">
        <v>301</v>
      </c>
      <c r="E132" s="31" t="s">
        <v>390</v>
      </c>
      <c r="F132" s="48">
        <v>1416.15</v>
      </c>
      <c r="G132" s="26"/>
    </row>
    <row r="133" spans="1:7" ht="37.5" customHeight="1">
      <c r="A133" s="32" t="s">
        <v>74</v>
      </c>
      <c r="B133" s="31" t="s">
        <v>120</v>
      </c>
      <c r="C133" s="31" t="s">
        <v>241</v>
      </c>
      <c r="D133" s="46" t="s">
        <v>391</v>
      </c>
      <c r="E133" s="31" t="s">
        <v>392</v>
      </c>
      <c r="F133" s="48">
        <v>30518</v>
      </c>
      <c r="G133" s="26"/>
    </row>
    <row r="134" spans="1:7" ht="30">
      <c r="A134" s="29" t="s">
        <v>74</v>
      </c>
      <c r="B134" s="31" t="s">
        <v>393</v>
      </c>
      <c r="C134" s="31" t="s">
        <v>139</v>
      </c>
      <c r="D134" s="46" t="s">
        <v>394</v>
      </c>
      <c r="E134" s="31" t="s">
        <v>200</v>
      </c>
      <c r="F134" s="48">
        <v>69400</v>
      </c>
      <c r="G134" s="26"/>
    </row>
    <row r="135" spans="1:7" ht="45">
      <c r="A135" s="29" t="s">
        <v>74</v>
      </c>
      <c r="B135" s="31" t="s">
        <v>212</v>
      </c>
      <c r="C135" s="31" t="s">
        <v>229</v>
      </c>
      <c r="D135" s="46" t="s">
        <v>230</v>
      </c>
      <c r="E135" s="31" t="s">
        <v>395</v>
      </c>
      <c r="F135" s="48">
        <v>9481</v>
      </c>
      <c r="G135" s="26"/>
    </row>
    <row r="136" spans="1:7" ht="30">
      <c r="A136" s="29" t="s">
        <v>74</v>
      </c>
      <c r="B136" s="31" t="s">
        <v>396</v>
      </c>
      <c r="C136" s="31" t="s">
        <v>397</v>
      </c>
      <c r="D136" s="46" t="s">
        <v>398</v>
      </c>
      <c r="E136" s="31" t="s">
        <v>399</v>
      </c>
      <c r="F136" s="48">
        <v>14463.77</v>
      </c>
      <c r="G136" s="26"/>
    </row>
    <row r="137" spans="1:7" ht="30">
      <c r="A137" s="29" t="s">
        <v>74</v>
      </c>
      <c r="B137" s="31" t="s">
        <v>98</v>
      </c>
      <c r="C137" s="31" t="s">
        <v>400</v>
      </c>
      <c r="D137" s="46" t="s">
        <v>401</v>
      </c>
      <c r="E137" s="31" t="s">
        <v>402</v>
      </c>
      <c r="F137" s="48">
        <v>140000</v>
      </c>
      <c r="G137" s="26"/>
    </row>
    <row r="138" spans="1:7" ht="30">
      <c r="A138" s="29" t="s">
        <v>74</v>
      </c>
      <c r="B138" s="31" t="s">
        <v>404</v>
      </c>
      <c r="C138" s="31" t="s">
        <v>405</v>
      </c>
      <c r="D138" s="46" t="s">
        <v>406</v>
      </c>
      <c r="E138" s="31" t="s">
        <v>407</v>
      </c>
      <c r="F138" s="48">
        <v>63767.72</v>
      </c>
      <c r="G138" s="26"/>
    </row>
    <row r="139" spans="1:7" ht="45">
      <c r="A139" s="29" t="s">
        <v>74</v>
      </c>
      <c r="B139" s="31" t="s">
        <v>322</v>
      </c>
      <c r="C139" s="31" t="s">
        <v>408</v>
      </c>
      <c r="D139" s="46" t="s">
        <v>409</v>
      </c>
      <c r="E139" s="31" t="s">
        <v>410</v>
      </c>
      <c r="F139" s="48">
        <v>13800</v>
      </c>
      <c r="G139" s="26"/>
    </row>
    <row r="140" spans="1:7" ht="45">
      <c r="A140" s="29" t="s">
        <v>74</v>
      </c>
      <c r="B140" s="31" t="s">
        <v>411</v>
      </c>
      <c r="C140" s="31" t="s">
        <v>408</v>
      </c>
      <c r="D140" s="46" t="s">
        <v>409</v>
      </c>
      <c r="E140" s="31" t="s">
        <v>410</v>
      </c>
      <c r="F140" s="48">
        <v>6300</v>
      </c>
      <c r="G140" s="26"/>
    </row>
    <row r="141" spans="1:7" ht="45">
      <c r="A141" s="29" t="s">
        <v>74</v>
      </c>
      <c r="B141" s="31" t="s">
        <v>412</v>
      </c>
      <c r="C141" s="31" t="s">
        <v>408</v>
      </c>
      <c r="D141" s="46" t="s">
        <v>409</v>
      </c>
      <c r="E141" s="31" t="s">
        <v>410</v>
      </c>
      <c r="F141" s="48">
        <v>15300</v>
      </c>
      <c r="G141" s="26"/>
    </row>
    <row r="142" spans="1:7" ht="45">
      <c r="A142" s="29" t="s">
        <v>74</v>
      </c>
      <c r="B142" s="31" t="s">
        <v>413</v>
      </c>
      <c r="C142" s="31" t="s">
        <v>408</v>
      </c>
      <c r="D142" s="46" t="s">
        <v>409</v>
      </c>
      <c r="E142" s="31" t="s">
        <v>410</v>
      </c>
      <c r="F142" s="52">
        <v>6300</v>
      </c>
      <c r="G142" s="34"/>
    </row>
    <row r="143" spans="1:7" ht="45">
      <c r="A143" s="29" t="s">
        <v>74</v>
      </c>
      <c r="B143" s="31" t="s">
        <v>98</v>
      </c>
      <c r="C143" s="31" t="s">
        <v>408</v>
      </c>
      <c r="D143" s="46" t="s">
        <v>409</v>
      </c>
      <c r="E143" s="31" t="s">
        <v>410</v>
      </c>
      <c r="F143" s="52">
        <v>32250</v>
      </c>
      <c r="G143" s="34"/>
    </row>
    <row r="144" spans="1:7" ht="45">
      <c r="A144" s="29" t="s">
        <v>74</v>
      </c>
      <c r="B144" s="31" t="s">
        <v>414</v>
      </c>
      <c r="C144" s="31" t="s">
        <v>229</v>
      </c>
      <c r="D144" s="46" t="s">
        <v>230</v>
      </c>
      <c r="E144" s="31" t="s">
        <v>395</v>
      </c>
      <c r="F144" s="52">
        <v>6738</v>
      </c>
      <c r="G144" s="34"/>
    </row>
    <row r="145" spans="1:7" ht="30">
      <c r="A145" s="29" t="s">
        <v>74</v>
      </c>
      <c r="B145" s="31" t="s">
        <v>415</v>
      </c>
      <c r="C145" s="31" t="s">
        <v>416</v>
      </c>
      <c r="D145" s="46" t="s">
        <v>417</v>
      </c>
      <c r="E145" s="31" t="s">
        <v>418</v>
      </c>
      <c r="F145" s="52">
        <v>459000</v>
      </c>
      <c r="G145" s="34"/>
    </row>
    <row r="146" spans="1:7" ht="30">
      <c r="A146" s="29" t="s">
        <v>74</v>
      </c>
      <c r="B146" s="31" t="s">
        <v>382</v>
      </c>
      <c r="C146" s="31" t="s">
        <v>32</v>
      </c>
      <c r="D146" s="46" t="s">
        <v>419</v>
      </c>
      <c r="E146" s="31" t="s">
        <v>420</v>
      </c>
      <c r="F146" s="52">
        <v>177353</v>
      </c>
      <c r="G146" s="34"/>
    </row>
    <row r="147" spans="1:7" ht="45">
      <c r="A147" s="29" t="s">
        <v>74</v>
      </c>
      <c r="B147" s="31" t="s">
        <v>421</v>
      </c>
      <c r="C147" s="31" t="s">
        <v>397</v>
      </c>
      <c r="D147" s="46" t="s">
        <v>422</v>
      </c>
      <c r="E147" s="31" t="s">
        <v>423</v>
      </c>
      <c r="F147" s="52">
        <v>61130.52</v>
      </c>
      <c r="G147" s="34"/>
    </row>
    <row r="148" spans="1:7" ht="30">
      <c r="A148" s="29" t="s">
        <v>74</v>
      </c>
      <c r="B148" s="31" t="s">
        <v>424</v>
      </c>
      <c r="C148" s="31" t="s">
        <v>300</v>
      </c>
      <c r="D148" s="46" t="s">
        <v>301</v>
      </c>
      <c r="E148" s="31" t="s">
        <v>425</v>
      </c>
      <c r="F148" s="52">
        <v>2435.04</v>
      </c>
      <c r="G148" s="34"/>
    </row>
    <row r="149" spans="1:7" ht="30">
      <c r="A149" s="29" t="s">
        <v>74</v>
      </c>
      <c r="B149" s="31" t="s">
        <v>426</v>
      </c>
      <c r="C149" s="31" t="s">
        <v>71</v>
      </c>
      <c r="D149" s="46" t="s">
        <v>234</v>
      </c>
      <c r="E149" s="31" t="s">
        <v>427</v>
      </c>
      <c r="F149" s="52">
        <v>2550</v>
      </c>
      <c r="G149" s="34"/>
    </row>
    <row r="150" spans="1:7" ht="30">
      <c r="A150" s="29" t="s">
        <v>74</v>
      </c>
      <c r="B150" s="31" t="s">
        <v>428</v>
      </c>
      <c r="C150" s="31" t="s">
        <v>71</v>
      </c>
      <c r="D150" s="46" t="s">
        <v>234</v>
      </c>
      <c r="E150" s="31" t="s">
        <v>429</v>
      </c>
      <c r="F150" s="52">
        <v>1768</v>
      </c>
      <c r="G150" s="34"/>
    </row>
    <row r="151" spans="1:7">
      <c r="A151" s="29"/>
      <c r="B151" s="56" t="s">
        <v>734</v>
      </c>
      <c r="C151" s="31"/>
      <c r="D151" s="46"/>
      <c r="E151" s="31"/>
      <c r="F151" s="55">
        <f>SUM(F104:F150)</f>
        <v>1839357.6700000002</v>
      </c>
      <c r="G151" s="34"/>
    </row>
    <row r="152" spans="1:7" ht="30">
      <c r="A152" s="23" t="s">
        <v>94</v>
      </c>
      <c r="B152" s="24" t="s">
        <v>95</v>
      </c>
      <c r="C152" s="24" t="s">
        <v>96</v>
      </c>
      <c r="D152" s="25" t="s">
        <v>97</v>
      </c>
      <c r="E152" s="14" t="s">
        <v>90</v>
      </c>
      <c r="F152" s="13">
        <v>47518</v>
      </c>
      <c r="G152" s="26"/>
    </row>
    <row r="153" spans="1:7" ht="30">
      <c r="A153" s="29" t="s">
        <v>94</v>
      </c>
      <c r="B153" s="31" t="s">
        <v>95</v>
      </c>
      <c r="C153" s="31" t="s">
        <v>96</v>
      </c>
      <c r="D153" s="46" t="s">
        <v>431</v>
      </c>
      <c r="E153" s="31" t="s">
        <v>90</v>
      </c>
      <c r="F153" s="52">
        <v>63971</v>
      </c>
      <c r="G153" s="34"/>
    </row>
    <row r="154" spans="1:7" ht="45">
      <c r="A154" s="23" t="s">
        <v>94</v>
      </c>
      <c r="B154" s="24" t="s">
        <v>98</v>
      </c>
      <c r="C154" s="24" t="s">
        <v>99</v>
      </c>
      <c r="D154" s="25" t="s">
        <v>100</v>
      </c>
      <c r="E154" s="8" t="s">
        <v>101</v>
      </c>
      <c r="F154" s="13">
        <v>19586.11</v>
      </c>
      <c r="G154" s="26"/>
    </row>
    <row r="155" spans="1:7" ht="30">
      <c r="A155" s="23" t="s">
        <v>94</v>
      </c>
      <c r="B155" s="24" t="s">
        <v>31</v>
      </c>
      <c r="C155" s="24" t="s">
        <v>20</v>
      </c>
      <c r="D155" s="25" t="s">
        <v>102</v>
      </c>
      <c r="E155" s="8" t="s">
        <v>77</v>
      </c>
      <c r="F155" s="13">
        <v>50112</v>
      </c>
      <c r="G155" s="26"/>
    </row>
    <row r="156" spans="1:7" ht="30">
      <c r="A156" s="29" t="s">
        <v>94</v>
      </c>
      <c r="B156" s="31" t="s">
        <v>31</v>
      </c>
      <c r="C156" s="31" t="s">
        <v>241</v>
      </c>
      <c r="D156" s="46" t="s">
        <v>443</v>
      </c>
      <c r="E156" s="31" t="s">
        <v>77</v>
      </c>
      <c r="F156" s="52">
        <v>34688</v>
      </c>
      <c r="G156" s="34"/>
    </row>
    <row r="157" spans="1:7" ht="45">
      <c r="A157" s="23" t="s">
        <v>94</v>
      </c>
      <c r="B157" s="24" t="s">
        <v>103</v>
      </c>
      <c r="C157" s="24" t="s">
        <v>45</v>
      </c>
      <c r="D157" s="25" t="s">
        <v>104</v>
      </c>
      <c r="E157" s="8" t="s">
        <v>105</v>
      </c>
      <c r="F157" s="13">
        <v>28797</v>
      </c>
      <c r="G157" s="26"/>
    </row>
    <row r="158" spans="1:7" ht="30">
      <c r="A158" s="29" t="s">
        <v>94</v>
      </c>
      <c r="B158" s="31" t="s">
        <v>430</v>
      </c>
      <c r="C158" s="33" t="s">
        <v>349</v>
      </c>
      <c r="D158" s="46" t="s">
        <v>350</v>
      </c>
      <c r="E158" s="31" t="s">
        <v>351</v>
      </c>
      <c r="F158" s="52">
        <v>14736.04</v>
      </c>
      <c r="G158" s="34"/>
    </row>
    <row r="159" spans="1:7" ht="30">
      <c r="A159" s="29" t="s">
        <v>94</v>
      </c>
      <c r="B159" s="31" t="s">
        <v>432</v>
      </c>
      <c r="C159" s="31" t="s">
        <v>16</v>
      </c>
      <c r="D159" s="46" t="s">
        <v>433</v>
      </c>
      <c r="E159" s="31" t="s">
        <v>434</v>
      </c>
      <c r="F159" s="52">
        <v>10067</v>
      </c>
      <c r="G159" s="34"/>
    </row>
    <row r="160" spans="1:7" ht="38.25">
      <c r="A160" s="29" t="s">
        <v>94</v>
      </c>
      <c r="B160" s="30" t="s">
        <v>342</v>
      </c>
      <c r="C160" s="31" t="s">
        <v>16</v>
      </c>
      <c r="D160" s="46" t="s">
        <v>435</v>
      </c>
      <c r="E160" s="33" t="s">
        <v>436</v>
      </c>
      <c r="F160" s="51">
        <v>20773</v>
      </c>
      <c r="G160" s="26"/>
    </row>
    <row r="161" spans="1:7" ht="30">
      <c r="A161" s="29" t="s">
        <v>94</v>
      </c>
      <c r="B161" s="30" t="s">
        <v>342</v>
      </c>
      <c r="C161" s="31" t="s">
        <v>16</v>
      </c>
      <c r="D161" s="46" t="s">
        <v>437</v>
      </c>
      <c r="E161" s="33" t="s">
        <v>434</v>
      </c>
      <c r="F161" s="52">
        <v>8929</v>
      </c>
      <c r="G161" s="34"/>
    </row>
    <row r="162" spans="1:7" ht="30">
      <c r="A162" s="29" t="s">
        <v>94</v>
      </c>
      <c r="B162" s="31" t="s">
        <v>438</v>
      </c>
      <c r="C162" s="31" t="s">
        <v>32</v>
      </c>
      <c r="D162" s="46" t="s">
        <v>439</v>
      </c>
      <c r="E162" s="31" t="s">
        <v>440</v>
      </c>
      <c r="F162" s="52">
        <v>56619</v>
      </c>
      <c r="G162" s="34"/>
    </row>
    <row r="163" spans="1:7" ht="30">
      <c r="A163" s="29" t="s">
        <v>94</v>
      </c>
      <c r="B163" s="31" t="s">
        <v>283</v>
      </c>
      <c r="C163" s="31" t="s">
        <v>132</v>
      </c>
      <c r="D163" s="46" t="s">
        <v>441</v>
      </c>
      <c r="E163" s="31" t="s">
        <v>442</v>
      </c>
      <c r="F163" s="52">
        <v>20325</v>
      </c>
      <c r="G163" s="34"/>
    </row>
    <row r="164" spans="1:7" ht="30">
      <c r="A164" s="29" t="s">
        <v>94</v>
      </c>
      <c r="B164" s="31" t="s">
        <v>404</v>
      </c>
      <c r="C164" s="31" t="s">
        <v>229</v>
      </c>
      <c r="D164" s="46" t="s">
        <v>230</v>
      </c>
      <c r="E164" s="31" t="s">
        <v>444</v>
      </c>
      <c r="F164" s="52">
        <v>4931</v>
      </c>
      <c r="G164" s="34"/>
    </row>
    <row r="165" spans="1:7" ht="30">
      <c r="A165" s="29" t="s">
        <v>94</v>
      </c>
      <c r="B165" s="31" t="s">
        <v>352</v>
      </c>
      <c r="C165" s="31" t="s">
        <v>229</v>
      </c>
      <c r="D165" s="46" t="s">
        <v>230</v>
      </c>
      <c r="E165" s="31" t="s">
        <v>445</v>
      </c>
      <c r="F165" s="52">
        <v>73586</v>
      </c>
      <c r="G165" s="34"/>
    </row>
    <row r="166" spans="1:7">
      <c r="A166" s="29"/>
      <c r="B166" s="56" t="s">
        <v>735</v>
      </c>
      <c r="C166" s="31"/>
      <c r="D166" s="46"/>
      <c r="E166" s="31"/>
      <c r="F166" s="55">
        <f>SUM(F152:F165)</f>
        <v>454638.15</v>
      </c>
      <c r="G166" s="34"/>
    </row>
    <row r="167" spans="1:7" ht="30">
      <c r="A167" s="23" t="s">
        <v>106</v>
      </c>
      <c r="B167" s="24" t="s">
        <v>107</v>
      </c>
      <c r="C167" s="24" t="s">
        <v>88</v>
      </c>
      <c r="D167" s="25" t="s">
        <v>108</v>
      </c>
      <c r="E167" s="8" t="s">
        <v>90</v>
      </c>
      <c r="F167" s="13">
        <v>42496</v>
      </c>
      <c r="G167" s="26"/>
    </row>
    <row r="168" spans="1:7" ht="45">
      <c r="A168" s="23" t="s">
        <v>106</v>
      </c>
      <c r="B168" s="24" t="s">
        <v>109</v>
      </c>
      <c r="C168" s="24" t="s">
        <v>110</v>
      </c>
      <c r="D168" s="22" t="s">
        <v>111</v>
      </c>
      <c r="E168" s="12" t="s">
        <v>112</v>
      </c>
      <c r="F168" s="13">
        <v>94267</v>
      </c>
      <c r="G168" s="26"/>
    </row>
    <row r="169" spans="1:7" ht="45">
      <c r="A169" s="29" t="s">
        <v>106</v>
      </c>
      <c r="B169" s="31" t="s">
        <v>109</v>
      </c>
      <c r="C169" s="31" t="s">
        <v>110</v>
      </c>
      <c r="D169" s="46" t="s">
        <v>462</v>
      </c>
      <c r="E169" s="31" t="s">
        <v>463</v>
      </c>
      <c r="F169" s="52">
        <v>93042</v>
      </c>
      <c r="G169" s="34"/>
    </row>
    <row r="170" spans="1:7" ht="45">
      <c r="A170" s="23" t="s">
        <v>106</v>
      </c>
      <c r="B170" s="24" t="s">
        <v>113</v>
      </c>
      <c r="C170" s="24" t="s">
        <v>114</v>
      </c>
      <c r="D170" s="22" t="s">
        <v>115</v>
      </c>
      <c r="E170" s="12" t="s">
        <v>116</v>
      </c>
      <c r="F170" s="13">
        <v>19552</v>
      </c>
      <c r="G170" s="26"/>
    </row>
    <row r="171" spans="1:7" ht="30">
      <c r="A171" s="23" t="s">
        <v>106</v>
      </c>
      <c r="B171" s="24" t="s">
        <v>15</v>
      </c>
      <c r="C171" s="24" t="s">
        <v>20</v>
      </c>
      <c r="D171" s="25" t="s">
        <v>117</v>
      </c>
      <c r="E171" s="8" t="s">
        <v>118</v>
      </c>
      <c r="F171" s="13">
        <v>65166</v>
      </c>
      <c r="G171" s="26"/>
    </row>
    <row r="172" spans="1:7" ht="30">
      <c r="A172" s="23" t="s">
        <v>106</v>
      </c>
      <c r="B172" s="24" t="s">
        <v>15</v>
      </c>
      <c r="C172" s="24" t="s">
        <v>20</v>
      </c>
      <c r="D172" s="25" t="s">
        <v>117</v>
      </c>
      <c r="E172" s="8" t="s">
        <v>119</v>
      </c>
      <c r="F172" s="13">
        <v>61279</v>
      </c>
      <c r="G172" s="26"/>
    </row>
    <row r="173" spans="1:7" ht="30">
      <c r="A173" s="23" t="s">
        <v>106</v>
      </c>
      <c r="B173" s="24" t="s">
        <v>120</v>
      </c>
      <c r="C173" s="24" t="s">
        <v>121</v>
      </c>
      <c r="D173" s="25" t="s">
        <v>122</v>
      </c>
      <c r="E173" s="8" t="s">
        <v>123</v>
      </c>
      <c r="F173" s="13">
        <v>103389</v>
      </c>
      <c r="G173" s="26"/>
    </row>
    <row r="174" spans="1:7" ht="30">
      <c r="A174" s="29" t="s">
        <v>106</v>
      </c>
      <c r="B174" s="31" t="s">
        <v>446</v>
      </c>
      <c r="C174" s="31" t="s">
        <v>270</v>
      </c>
      <c r="D174" s="46" t="s">
        <v>447</v>
      </c>
      <c r="E174" s="31" t="s">
        <v>448</v>
      </c>
      <c r="F174" s="48">
        <v>246778</v>
      </c>
      <c r="G174" s="26"/>
    </row>
    <row r="175" spans="1:7" ht="54.75" customHeight="1">
      <c r="A175" s="29" t="s">
        <v>106</v>
      </c>
      <c r="B175" s="31" t="s">
        <v>446</v>
      </c>
      <c r="C175" s="31" t="s">
        <v>270</v>
      </c>
      <c r="D175" s="46" t="s">
        <v>447</v>
      </c>
      <c r="E175" s="31" t="s">
        <v>449</v>
      </c>
      <c r="F175" s="48">
        <v>181850</v>
      </c>
      <c r="G175" s="26"/>
    </row>
    <row r="176" spans="1:7" ht="30">
      <c r="A176" s="29" t="s">
        <v>106</v>
      </c>
      <c r="B176" s="31" t="s">
        <v>450</v>
      </c>
      <c r="C176" s="31" t="s">
        <v>88</v>
      </c>
      <c r="D176" s="46" t="s">
        <v>451</v>
      </c>
      <c r="E176" s="31" t="s">
        <v>90</v>
      </c>
      <c r="F176" s="48">
        <v>14910</v>
      </c>
      <c r="G176" s="26"/>
    </row>
    <row r="177" spans="1:7" ht="45">
      <c r="A177" s="29" t="s">
        <v>106</v>
      </c>
      <c r="B177" s="31" t="s">
        <v>145</v>
      </c>
      <c r="C177" s="31" t="s">
        <v>452</v>
      </c>
      <c r="D177" s="46" t="s">
        <v>453</v>
      </c>
      <c r="E177" s="31" t="s">
        <v>454</v>
      </c>
      <c r="F177" s="52">
        <v>40000</v>
      </c>
      <c r="G177" s="26"/>
    </row>
    <row r="178" spans="1:7" ht="30">
      <c r="A178" s="29" t="s">
        <v>106</v>
      </c>
      <c r="B178" s="31" t="s">
        <v>455</v>
      </c>
      <c r="C178" s="31" t="s">
        <v>241</v>
      </c>
      <c r="D178" s="46" t="s">
        <v>456</v>
      </c>
      <c r="E178" s="31" t="s">
        <v>457</v>
      </c>
      <c r="F178" s="50">
        <v>106480</v>
      </c>
      <c r="G178" s="34"/>
    </row>
    <row r="179" spans="1:7" ht="45">
      <c r="A179" s="29" t="s">
        <v>106</v>
      </c>
      <c r="B179" s="31" t="s">
        <v>458</v>
      </c>
      <c r="C179" s="31" t="s">
        <v>405</v>
      </c>
      <c r="D179" s="46" t="s">
        <v>459</v>
      </c>
      <c r="E179" s="31" t="s">
        <v>460</v>
      </c>
      <c r="F179" s="52">
        <v>2780.52</v>
      </c>
      <c r="G179" s="34"/>
    </row>
    <row r="180" spans="1:7" ht="30">
      <c r="A180" s="29" t="s">
        <v>106</v>
      </c>
      <c r="B180" s="31" t="s">
        <v>461</v>
      </c>
      <c r="C180" s="33" t="s">
        <v>349</v>
      </c>
      <c r="D180" s="46" t="s">
        <v>350</v>
      </c>
      <c r="E180" s="31" t="s">
        <v>351</v>
      </c>
      <c r="F180" s="52">
        <v>3491.97</v>
      </c>
      <c r="G180" s="34"/>
    </row>
    <row r="181" spans="1:7" ht="30">
      <c r="A181" s="29" t="s">
        <v>106</v>
      </c>
      <c r="B181" s="31" t="s">
        <v>464</v>
      </c>
      <c r="C181" s="31" t="s">
        <v>270</v>
      </c>
      <c r="D181" s="46" t="s">
        <v>465</v>
      </c>
      <c r="E181" s="31" t="s">
        <v>466</v>
      </c>
      <c r="F181" s="52">
        <v>45129</v>
      </c>
      <c r="G181" s="34"/>
    </row>
    <row r="182" spans="1:7" ht="30">
      <c r="A182" s="29" t="s">
        <v>106</v>
      </c>
      <c r="B182" s="31" t="s">
        <v>467</v>
      </c>
      <c r="C182" s="31" t="s">
        <v>468</v>
      </c>
      <c r="D182" s="46" t="s">
        <v>469</v>
      </c>
      <c r="E182" s="31" t="s">
        <v>470</v>
      </c>
      <c r="F182" s="52">
        <v>42747</v>
      </c>
      <c r="G182" s="34"/>
    </row>
    <row r="183" spans="1:7" ht="45">
      <c r="A183" s="29" t="s">
        <v>106</v>
      </c>
      <c r="B183" s="31" t="s">
        <v>188</v>
      </c>
      <c r="C183" s="31" t="s">
        <v>468</v>
      </c>
      <c r="D183" s="46" t="s">
        <v>471</v>
      </c>
      <c r="E183" s="31" t="s">
        <v>472</v>
      </c>
      <c r="F183" s="52">
        <v>7931</v>
      </c>
      <c r="G183" s="34"/>
    </row>
    <row r="184" spans="1:7" ht="45">
      <c r="A184" s="29" t="s">
        <v>106</v>
      </c>
      <c r="B184" s="31" t="s">
        <v>473</v>
      </c>
      <c r="C184" s="31" t="s">
        <v>468</v>
      </c>
      <c r="D184" s="46" t="s">
        <v>474</v>
      </c>
      <c r="E184" s="31" t="s">
        <v>475</v>
      </c>
      <c r="F184" s="52">
        <v>20485</v>
      </c>
      <c r="G184" s="34"/>
    </row>
    <row r="185" spans="1:7" ht="30">
      <c r="A185" s="29" t="s">
        <v>106</v>
      </c>
      <c r="B185" s="31" t="s">
        <v>476</v>
      </c>
      <c r="C185" s="31" t="s">
        <v>16</v>
      </c>
      <c r="D185" s="46" t="s">
        <v>477</v>
      </c>
      <c r="E185" s="31" t="s">
        <v>478</v>
      </c>
      <c r="F185" s="52">
        <v>43683</v>
      </c>
      <c r="G185" s="34"/>
    </row>
    <row r="186" spans="1:7" ht="30">
      <c r="A186" s="29" t="s">
        <v>106</v>
      </c>
      <c r="B186" s="31" t="s">
        <v>479</v>
      </c>
      <c r="C186" s="31" t="s">
        <v>480</v>
      </c>
      <c r="D186" s="46" t="s">
        <v>481</v>
      </c>
      <c r="E186" s="31" t="s">
        <v>482</v>
      </c>
      <c r="F186" s="52">
        <v>54650</v>
      </c>
      <c r="G186" s="34"/>
    </row>
    <row r="187" spans="1:7" ht="30">
      <c r="A187" s="29" t="s">
        <v>106</v>
      </c>
      <c r="B187" s="31" t="s">
        <v>212</v>
      </c>
      <c r="C187" s="31" t="s">
        <v>229</v>
      </c>
      <c r="D187" s="46" t="s">
        <v>230</v>
      </c>
      <c r="E187" s="31" t="s">
        <v>483</v>
      </c>
      <c r="F187" s="52">
        <v>5462.31</v>
      </c>
      <c r="G187" s="34"/>
    </row>
    <row r="188" spans="1:7" ht="45">
      <c r="A188" s="29" t="s">
        <v>106</v>
      </c>
      <c r="B188" s="31" t="s">
        <v>305</v>
      </c>
      <c r="C188" s="31" t="s">
        <v>114</v>
      </c>
      <c r="D188" s="46" t="s">
        <v>484</v>
      </c>
      <c r="E188" s="31" t="s">
        <v>485</v>
      </c>
      <c r="F188" s="52">
        <v>53440</v>
      </c>
      <c r="G188" s="34"/>
    </row>
    <row r="189" spans="1:7" ht="30">
      <c r="A189" s="29" t="s">
        <v>106</v>
      </c>
      <c r="B189" s="31" t="s">
        <v>98</v>
      </c>
      <c r="C189" s="31" t="s">
        <v>229</v>
      </c>
      <c r="D189" s="46" t="s">
        <v>230</v>
      </c>
      <c r="E189" s="31" t="s">
        <v>486</v>
      </c>
      <c r="F189" s="52">
        <v>311925</v>
      </c>
      <c r="G189" s="34"/>
    </row>
    <row r="190" spans="1:7" ht="45">
      <c r="A190" s="29" t="s">
        <v>106</v>
      </c>
      <c r="B190" s="31" t="s">
        <v>145</v>
      </c>
      <c r="C190" s="31" t="s">
        <v>96</v>
      </c>
      <c r="D190" s="46" t="s">
        <v>487</v>
      </c>
      <c r="E190" s="31" t="s">
        <v>488</v>
      </c>
      <c r="F190" s="52">
        <v>23483</v>
      </c>
      <c r="G190" s="34"/>
    </row>
    <row r="191" spans="1:7">
      <c r="A191" s="29"/>
      <c r="B191" s="56" t="s">
        <v>736</v>
      </c>
      <c r="C191" s="31"/>
      <c r="D191" s="46"/>
      <c r="E191" s="31"/>
      <c r="F191" s="55">
        <f>SUM(F167:F190)</f>
        <v>1684416.8</v>
      </c>
      <c r="G191" s="34"/>
    </row>
    <row r="192" spans="1:7" ht="60">
      <c r="A192" s="23" t="s">
        <v>124</v>
      </c>
      <c r="B192" s="24" t="s">
        <v>125</v>
      </c>
      <c r="C192" s="24" t="s">
        <v>96</v>
      </c>
      <c r="D192" s="25" t="s">
        <v>126</v>
      </c>
      <c r="E192" s="8" t="s">
        <v>127</v>
      </c>
      <c r="F192" s="13">
        <v>80488</v>
      </c>
      <c r="G192" s="26"/>
    </row>
    <row r="193" spans="1:7" ht="45">
      <c r="A193" s="23" t="s">
        <v>124</v>
      </c>
      <c r="B193" s="24" t="s">
        <v>128</v>
      </c>
      <c r="C193" s="24" t="s">
        <v>121</v>
      </c>
      <c r="D193" s="25" t="s">
        <v>129</v>
      </c>
      <c r="E193" s="8" t="s">
        <v>130</v>
      </c>
      <c r="F193" s="13">
        <v>173230</v>
      </c>
      <c r="G193" s="26"/>
    </row>
    <row r="194" spans="1:7" ht="45">
      <c r="A194" s="29" t="s">
        <v>124</v>
      </c>
      <c r="B194" s="31" t="s">
        <v>128</v>
      </c>
      <c r="C194" s="31" t="s">
        <v>121</v>
      </c>
      <c r="D194" s="46" t="s">
        <v>489</v>
      </c>
      <c r="E194" s="31" t="s">
        <v>130</v>
      </c>
      <c r="F194" s="52">
        <v>69598</v>
      </c>
      <c r="G194" s="34"/>
    </row>
    <row r="195" spans="1:7" ht="60">
      <c r="A195" s="23" t="s">
        <v>124</v>
      </c>
      <c r="B195" s="24" t="s">
        <v>131</v>
      </c>
      <c r="C195" s="24" t="s">
        <v>132</v>
      </c>
      <c r="D195" s="25" t="s">
        <v>133</v>
      </c>
      <c r="E195" s="8" t="s">
        <v>134</v>
      </c>
      <c r="F195" s="13">
        <v>219456</v>
      </c>
      <c r="G195" s="26"/>
    </row>
    <row r="196" spans="1:7" ht="30">
      <c r="A196" s="23" t="s">
        <v>124</v>
      </c>
      <c r="B196" s="24" t="s">
        <v>135</v>
      </c>
      <c r="C196" s="24" t="s">
        <v>32</v>
      </c>
      <c r="D196" s="25" t="s">
        <v>136</v>
      </c>
      <c r="E196" s="8" t="s">
        <v>137</v>
      </c>
      <c r="F196" s="13">
        <v>30930</v>
      </c>
      <c r="G196" s="26"/>
    </row>
    <row r="197" spans="1:7" ht="30">
      <c r="A197" s="23" t="s">
        <v>124</v>
      </c>
      <c r="B197" s="24" t="s">
        <v>138</v>
      </c>
      <c r="C197" s="24" t="s">
        <v>139</v>
      </c>
      <c r="D197" s="25" t="s">
        <v>140</v>
      </c>
      <c r="E197" s="8" t="s">
        <v>141</v>
      </c>
      <c r="F197" s="13">
        <v>257370</v>
      </c>
      <c r="G197" s="26"/>
    </row>
    <row r="198" spans="1:7" ht="30">
      <c r="A198" s="23" t="s">
        <v>124</v>
      </c>
      <c r="B198" s="24" t="s">
        <v>15</v>
      </c>
      <c r="C198" s="24" t="s">
        <v>20</v>
      </c>
      <c r="D198" s="25" t="s">
        <v>142</v>
      </c>
      <c r="E198" s="8" t="s">
        <v>143</v>
      </c>
      <c r="F198" s="13">
        <v>43247</v>
      </c>
      <c r="G198" s="26"/>
    </row>
    <row r="199" spans="1:7" ht="30">
      <c r="A199" s="29" t="s">
        <v>124</v>
      </c>
      <c r="B199" s="31" t="s">
        <v>135</v>
      </c>
      <c r="C199" s="31" t="s">
        <v>270</v>
      </c>
      <c r="D199" s="46" t="s">
        <v>490</v>
      </c>
      <c r="E199" s="31" t="s">
        <v>165</v>
      </c>
      <c r="F199" s="52">
        <v>685043</v>
      </c>
      <c r="G199" s="34"/>
    </row>
    <row r="200" spans="1:7" ht="30">
      <c r="A200" s="29" t="s">
        <v>124</v>
      </c>
      <c r="B200" s="31" t="s">
        <v>262</v>
      </c>
      <c r="C200" s="31" t="s">
        <v>71</v>
      </c>
      <c r="D200" s="46" t="s">
        <v>234</v>
      </c>
      <c r="E200" s="31" t="s">
        <v>491</v>
      </c>
      <c r="F200" s="52">
        <v>5492</v>
      </c>
      <c r="G200" s="34"/>
    </row>
    <row r="201" spans="1:7" ht="30">
      <c r="A201" s="29" t="s">
        <v>124</v>
      </c>
      <c r="B201" s="31" t="s">
        <v>135</v>
      </c>
      <c r="C201" s="31" t="s">
        <v>71</v>
      </c>
      <c r="D201" s="46" t="s">
        <v>234</v>
      </c>
      <c r="E201" s="31" t="s">
        <v>295</v>
      </c>
      <c r="F201" s="52">
        <v>14701</v>
      </c>
      <c r="G201" s="34"/>
    </row>
    <row r="202" spans="1:7" ht="30">
      <c r="A202" s="29" t="s">
        <v>124</v>
      </c>
      <c r="B202" s="31" t="s">
        <v>135</v>
      </c>
      <c r="C202" s="31" t="s">
        <v>71</v>
      </c>
      <c r="D202" s="46" t="s">
        <v>234</v>
      </c>
      <c r="E202" s="31" t="s">
        <v>492</v>
      </c>
      <c r="F202" s="52">
        <v>13375</v>
      </c>
      <c r="G202" s="34"/>
    </row>
    <row r="203" spans="1:7" ht="30">
      <c r="A203" s="29" t="s">
        <v>124</v>
      </c>
      <c r="B203" s="31" t="s">
        <v>135</v>
      </c>
      <c r="C203" s="31" t="s">
        <v>71</v>
      </c>
      <c r="D203" s="46" t="s">
        <v>234</v>
      </c>
      <c r="E203" s="31" t="s">
        <v>493</v>
      </c>
      <c r="F203" s="52">
        <v>2454</v>
      </c>
      <c r="G203" s="34"/>
    </row>
    <row r="204" spans="1:7" ht="45">
      <c r="A204" s="29" t="s">
        <v>124</v>
      </c>
      <c r="B204" s="31" t="s">
        <v>494</v>
      </c>
      <c r="C204" s="31" t="s">
        <v>45</v>
      </c>
      <c r="D204" s="46" t="s">
        <v>495</v>
      </c>
      <c r="E204" s="31" t="s">
        <v>496</v>
      </c>
      <c r="F204" s="52">
        <v>129039</v>
      </c>
      <c r="G204" s="34"/>
    </row>
    <row r="205" spans="1:7" ht="30">
      <c r="A205" s="29" t="s">
        <v>124</v>
      </c>
      <c r="B205" s="31" t="s">
        <v>31</v>
      </c>
      <c r="C205" s="31" t="s">
        <v>270</v>
      </c>
      <c r="D205" s="46" t="s">
        <v>497</v>
      </c>
      <c r="E205" s="31" t="s">
        <v>498</v>
      </c>
      <c r="F205" s="48">
        <v>17469</v>
      </c>
      <c r="G205" s="26"/>
    </row>
    <row r="206" spans="1:7" ht="30">
      <c r="A206" s="29" t="s">
        <v>124</v>
      </c>
      <c r="B206" s="31" t="s">
        <v>26</v>
      </c>
      <c r="C206" s="31" t="s">
        <v>241</v>
      </c>
      <c r="D206" s="46" t="s">
        <v>499</v>
      </c>
      <c r="E206" s="31" t="s">
        <v>500</v>
      </c>
      <c r="F206" s="52">
        <v>365530</v>
      </c>
      <c r="G206" s="34"/>
    </row>
    <row r="207" spans="1:7" ht="45">
      <c r="A207" s="29" t="s">
        <v>124</v>
      </c>
      <c r="B207" s="24" t="s">
        <v>26</v>
      </c>
      <c r="C207" s="24" t="s">
        <v>20</v>
      </c>
      <c r="D207" s="25" t="s">
        <v>171</v>
      </c>
      <c r="E207" s="8" t="s">
        <v>172</v>
      </c>
      <c r="F207" s="13">
        <v>307079</v>
      </c>
      <c r="G207" s="26"/>
    </row>
    <row r="208" spans="1:7" ht="30">
      <c r="A208" s="29" t="s">
        <v>124</v>
      </c>
      <c r="B208" s="31" t="s">
        <v>501</v>
      </c>
      <c r="C208" s="31" t="s">
        <v>229</v>
      </c>
      <c r="D208" s="46" t="s">
        <v>230</v>
      </c>
      <c r="E208" s="31" t="s">
        <v>502</v>
      </c>
      <c r="F208" s="52">
        <v>10435.530000000001</v>
      </c>
      <c r="G208" s="34"/>
    </row>
    <row r="209" spans="1:7" ht="30">
      <c r="A209" s="29" t="s">
        <v>124</v>
      </c>
      <c r="B209" s="31" t="s">
        <v>52</v>
      </c>
      <c r="C209" s="31" t="s">
        <v>229</v>
      </c>
      <c r="D209" s="46" t="s">
        <v>230</v>
      </c>
      <c r="E209" s="31" t="s">
        <v>503</v>
      </c>
      <c r="F209" s="52">
        <v>3576</v>
      </c>
      <c r="G209" s="34"/>
    </row>
    <row r="210" spans="1:7" ht="30">
      <c r="A210" s="29" t="s">
        <v>124</v>
      </c>
      <c r="B210" s="31" t="s">
        <v>212</v>
      </c>
      <c r="C210" s="31" t="s">
        <v>229</v>
      </c>
      <c r="D210" s="46" t="s">
        <v>230</v>
      </c>
      <c r="E210" s="31" t="s">
        <v>504</v>
      </c>
      <c r="F210" s="52">
        <v>7050</v>
      </c>
      <c r="G210" s="34"/>
    </row>
    <row r="211" spans="1:7" ht="30">
      <c r="A211" s="29" t="s">
        <v>124</v>
      </c>
      <c r="B211" s="31" t="s">
        <v>52</v>
      </c>
      <c r="C211" s="31" t="s">
        <v>229</v>
      </c>
      <c r="D211" s="46" t="s">
        <v>230</v>
      </c>
      <c r="E211" s="31" t="s">
        <v>505</v>
      </c>
      <c r="F211" s="52">
        <v>7917</v>
      </c>
      <c r="G211" s="34"/>
    </row>
    <row r="212" spans="1:7" ht="30">
      <c r="A212" s="29" t="s">
        <v>124</v>
      </c>
      <c r="B212" s="31" t="s">
        <v>87</v>
      </c>
      <c r="C212" s="31" t="s">
        <v>121</v>
      </c>
      <c r="D212" s="46" t="s">
        <v>506</v>
      </c>
      <c r="E212" s="31" t="s">
        <v>507</v>
      </c>
      <c r="F212" s="52">
        <v>13052</v>
      </c>
      <c r="G212" s="34"/>
    </row>
    <row r="213" spans="1:7" ht="30">
      <c r="A213" s="29" t="s">
        <v>124</v>
      </c>
      <c r="B213" s="31" t="s">
        <v>243</v>
      </c>
      <c r="C213" s="31" t="s">
        <v>316</v>
      </c>
      <c r="D213" s="46"/>
      <c r="E213" s="31" t="s">
        <v>508</v>
      </c>
      <c r="F213" s="52">
        <v>13039</v>
      </c>
      <c r="G213" s="34"/>
    </row>
    <row r="214" spans="1:7" ht="30">
      <c r="A214" s="29" t="s">
        <v>124</v>
      </c>
      <c r="B214" s="31" t="s">
        <v>26</v>
      </c>
      <c r="C214" s="31" t="s">
        <v>316</v>
      </c>
      <c r="D214" s="46"/>
      <c r="E214" s="31" t="s">
        <v>508</v>
      </c>
      <c r="F214" s="52">
        <v>11387</v>
      </c>
      <c r="G214" s="34"/>
    </row>
    <row r="215" spans="1:7" ht="30">
      <c r="A215" s="29" t="s">
        <v>124</v>
      </c>
      <c r="B215" s="31" t="s">
        <v>204</v>
      </c>
      <c r="C215" s="31" t="s">
        <v>316</v>
      </c>
      <c r="D215" s="46"/>
      <c r="E215" s="31" t="s">
        <v>508</v>
      </c>
      <c r="F215" s="52">
        <v>4779</v>
      </c>
      <c r="G215" s="34"/>
    </row>
    <row r="216" spans="1:7" ht="30">
      <c r="A216" s="29" t="s">
        <v>124</v>
      </c>
      <c r="B216" s="31" t="s">
        <v>192</v>
      </c>
      <c r="C216" s="31" t="s">
        <v>316</v>
      </c>
      <c r="D216" s="46"/>
      <c r="E216" s="31" t="s">
        <v>508</v>
      </c>
      <c r="F216" s="52">
        <v>11387</v>
      </c>
      <c r="G216" s="34"/>
    </row>
    <row r="217" spans="1:7" ht="30">
      <c r="A217" s="29" t="s">
        <v>124</v>
      </c>
      <c r="B217" s="31" t="s">
        <v>197</v>
      </c>
      <c r="C217" s="31" t="s">
        <v>316</v>
      </c>
      <c r="D217" s="46"/>
      <c r="E217" s="31" t="s">
        <v>508</v>
      </c>
      <c r="F217" s="52">
        <v>11505</v>
      </c>
      <c r="G217" s="34"/>
    </row>
    <row r="218" spans="1:7" ht="30">
      <c r="A218" s="29" t="s">
        <v>124</v>
      </c>
      <c r="B218" s="31" t="s">
        <v>209</v>
      </c>
      <c r="C218" s="31" t="s">
        <v>316</v>
      </c>
      <c r="D218" s="46"/>
      <c r="E218" s="31" t="s">
        <v>508</v>
      </c>
      <c r="F218" s="52">
        <v>13039</v>
      </c>
      <c r="G218" s="34"/>
    </row>
    <row r="219" spans="1:7" ht="30">
      <c r="A219" s="29" t="s">
        <v>124</v>
      </c>
      <c r="B219" s="31" t="s">
        <v>509</v>
      </c>
      <c r="C219" s="31" t="s">
        <v>316</v>
      </c>
      <c r="D219" s="46"/>
      <c r="E219" s="31" t="s">
        <v>508</v>
      </c>
      <c r="F219" s="52">
        <v>11387</v>
      </c>
      <c r="G219" s="34"/>
    </row>
    <row r="220" spans="1:7" ht="30">
      <c r="A220" s="29" t="s">
        <v>124</v>
      </c>
      <c r="B220" s="31" t="s">
        <v>510</v>
      </c>
      <c r="C220" s="31" t="s">
        <v>316</v>
      </c>
      <c r="D220" s="46"/>
      <c r="E220" s="31" t="s">
        <v>508</v>
      </c>
      <c r="F220" s="52">
        <v>13039</v>
      </c>
      <c r="G220" s="34"/>
    </row>
    <row r="221" spans="1:7" ht="30">
      <c r="A221" s="29" t="s">
        <v>124</v>
      </c>
      <c r="B221" s="31" t="s">
        <v>145</v>
      </c>
      <c r="C221" s="31" t="s">
        <v>229</v>
      </c>
      <c r="D221" s="46" t="s">
        <v>230</v>
      </c>
      <c r="E221" s="31" t="s">
        <v>483</v>
      </c>
      <c r="F221" s="52">
        <v>11916</v>
      </c>
      <c r="G221" s="34"/>
    </row>
    <row r="222" spans="1:7" ht="30">
      <c r="A222" s="29" t="s">
        <v>124</v>
      </c>
      <c r="B222" s="31" t="s">
        <v>511</v>
      </c>
      <c r="C222" s="31" t="s">
        <v>229</v>
      </c>
      <c r="D222" s="46" t="s">
        <v>230</v>
      </c>
      <c r="E222" s="31" t="s">
        <v>512</v>
      </c>
      <c r="F222" s="52">
        <v>7042</v>
      </c>
      <c r="G222" s="34"/>
    </row>
    <row r="223" spans="1:7" ht="30">
      <c r="A223" s="29" t="s">
        <v>124</v>
      </c>
      <c r="B223" s="31" t="s">
        <v>120</v>
      </c>
      <c r="C223" s="31" t="s">
        <v>178</v>
      </c>
      <c r="D223" s="46" t="s">
        <v>513</v>
      </c>
      <c r="E223" s="31" t="s">
        <v>514</v>
      </c>
      <c r="F223" s="52">
        <v>23703.16</v>
      </c>
      <c r="G223" s="34"/>
    </row>
    <row r="224" spans="1:7">
      <c r="A224" s="29"/>
      <c r="B224" s="56" t="s">
        <v>737</v>
      </c>
      <c r="C224" s="31"/>
      <c r="D224" s="46"/>
      <c r="E224" s="31"/>
      <c r="F224" s="55">
        <f>SUM(F192:F223)</f>
        <v>2588754.69</v>
      </c>
      <c r="G224" s="34"/>
    </row>
    <row r="225" spans="1:7" ht="30">
      <c r="A225" s="23" t="s">
        <v>144</v>
      </c>
      <c r="B225" s="24" t="s">
        <v>145</v>
      </c>
      <c r="C225" s="24" t="s">
        <v>12</v>
      </c>
      <c r="D225" s="25" t="s">
        <v>146</v>
      </c>
      <c r="E225" s="8" t="s">
        <v>147</v>
      </c>
      <c r="F225" s="13">
        <v>38455</v>
      </c>
      <c r="G225" s="26"/>
    </row>
    <row r="226" spans="1:7" ht="45">
      <c r="A226" s="23" t="s">
        <v>144</v>
      </c>
      <c r="B226" s="24" t="s">
        <v>148</v>
      </c>
      <c r="C226" s="24" t="s">
        <v>32</v>
      </c>
      <c r="D226" s="25" t="s">
        <v>149</v>
      </c>
      <c r="E226" s="8" t="s">
        <v>150</v>
      </c>
      <c r="F226" s="13">
        <v>68925</v>
      </c>
      <c r="G226" s="26"/>
    </row>
    <row r="227" spans="1:7" ht="30">
      <c r="A227" s="23" t="s">
        <v>144</v>
      </c>
      <c r="B227" s="24" t="s">
        <v>7</v>
      </c>
      <c r="C227" s="24" t="s">
        <v>32</v>
      </c>
      <c r="D227" s="25" t="s">
        <v>151</v>
      </c>
      <c r="E227" s="8" t="s">
        <v>152</v>
      </c>
      <c r="F227" s="13">
        <v>150288</v>
      </c>
      <c r="G227" s="26"/>
    </row>
    <row r="228" spans="1:7" ht="60">
      <c r="A228" s="23" t="s">
        <v>144</v>
      </c>
      <c r="B228" s="24" t="s">
        <v>153</v>
      </c>
      <c r="C228" s="24" t="s">
        <v>154</v>
      </c>
      <c r="D228" s="25" t="s">
        <v>155</v>
      </c>
      <c r="E228" s="31" t="s">
        <v>749</v>
      </c>
      <c r="F228" s="13">
        <v>308379</v>
      </c>
      <c r="G228" s="26"/>
    </row>
    <row r="229" spans="1:7" ht="30">
      <c r="A229" s="29" t="s">
        <v>144</v>
      </c>
      <c r="B229" s="31" t="s">
        <v>153</v>
      </c>
      <c r="C229" s="31" t="s">
        <v>154</v>
      </c>
      <c r="D229" s="46" t="s">
        <v>542</v>
      </c>
      <c r="E229" s="31" t="s">
        <v>543</v>
      </c>
      <c r="F229" s="52">
        <v>84733</v>
      </c>
      <c r="G229" s="46"/>
    </row>
    <row r="230" spans="1:7" ht="30">
      <c r="A230" s="29" t="s">
        <v>144</v>
      </c>
      <c r="B230" s="31" t="s">
        <v>153</v>
      </c>
      <c r="C230" s="31" t="s">
        <v>96</v>
      </c>
      <c r="D230" s="46" t="s">
        <v>540</v>
      </c>
      <c r="E230" s="31" t="s">
        <v>541</v>
      </c>
      <c r="F230" s="52">
        <v>112309</v>
      </c>
      <c r="G230" s="46"/>
    </row>
    <row r="231" spans="1:7" ht="60">
      <c r="A231" s="23" t="s">
        <v>144</v>
      </c>
      <c r="B231" s="24" t="s">
        <v>157</v>
      </c>
      <c r="C231" s="24" t="s">
        <v>96</v>
      </c>
      <c r="D231" s="25" t="s">
        <v>158</v>
      </c>
      <c r="E231" s="8" t="s">
        <v>159</v>
      </c>
      <c r="F231" s="13">
        <v>87193</v>
      </c>
      <c r="G231" s="26"/>
    </row>
    <row r="232" spans="1:7" ht="30">
      <c r="A232" s="23" t="s">
        <v>144</v>
      </c>
      <c r="B232" s="24" t="s">
        <v>160</v>
      </c>
      <c r="C232" s="24" t="s">
        <v>161</v>
      </c>
      <c r="D232" s="25"/>
      <c r="E232" s="8" t="s">
        <v>162</v>
      </c>
      <c r="F232" s="13">
        <v>8550</v>
      </c>
      <c r="G232" s="26"/>
    </row>
    <row r="233" spans="1:7" ht="30">
      <c r="A233" s="23" t="s">
        <v>144</v>
      </c>
      <c r="B233" s="24" t="s">
        <v>163</v>
      </c>
      <c r="C233" s="24" t="s">
        <v>32</v>
      </c>
      <c r="D233" s="25" t="s">
        <v>164</v>
      </c>
      <c r="E233" s="8" t="s">
        <v>165</v>
      </c>
      <c r="F233" s="13">
        <v>148853</v>
      </c>
      <c r="G233" s="26"/>
    </row>
    <row r="234" spans="1:7" ht="30">
      <c r="A234" s="23" t="s">
        <v>144</v>
      </c>
      <c r="B234" s="24" t="s">
        <v>166</v>
      </c>
      <c r="C234" s="24" t="s">
        <v>96</v>
      </c>
      <c r="D234" s="25" t="s">
        <v>167</v>
      </c>
      <c r="E234" s="8" t="s">
        <v>168</v>
      </c>
      <c r="F234" s="13">
        <v>28901</v>
      </c>
      <c r="G234" s="26"/>
    </row>
    <row r="235" spans="1:7" ht="30">
      <c r="A235" s="23" t="s">
        <v>144</v>
      </c>
      <c r="B235" s="24" t="s">
        <v>156</v>
      </c>
      <c r="C235" s="24" t="s">
        <v>96</v>
      </c>
      <c r="D235" s="25" t="s">
        <v>169</v>
      </c>
      <c r="E235" s="8" t="s">
        <v>170</v>
      </c>
      <c r="F235" s="13">
        <v>79325</v>
      </c>
      <c r="G235" s="26"/>
    </row>
    <row r="236" spans="1:7" ht="30">
      <c r="A236" s="29" t="s">
        <v>144</v>
      </c>
      <c r="B236" s="31" t="s">
        <v>52</v>
      </c>
      <c r="C236" s="31" t="s">
        <v>96</v>
      </c>
      <c r="D236" s="46" t="s">
        <v>515</v>
      </c>
      <c r="E236" s="35" t="s">
        <v>516</v>
      </c>
      <c r="F236" s="52">
        <v>55029</v>
      </c>
      <c r="G236" s="34"/>
    </row>
    <row r="237" spans="1:7" ht="30">
      <c r="A237" s="29" t="s">
        <v>144</v>
      </c>
      <c r="B237" s="31" t="s">
        <v>510</v>
      </c>
      <c r="C237" s="31" t="s">
        <v>96</v>
      </c>
      <c r="D237" s="46" t="s">
        <v>517</v>
      </c>
      <c r="E237" s="31" t="s">
        <v>518</v>
      </c>
      <c r="F237" s="52">
        <v>15643</v>
      </c>
      <c r="G237" s="34"/>
    </row>
    <row r="238" spans="1:7" ht="60">
      <c r="A238" s="29" t="s">
        <v>144</v>
      </c>
      <c r="B238" s="31" t="s">
        <v>212</v>
      </c>
      <c r="C238" s="31" t="s">
        <v>114</v>
      </c>
      <c r="D238" s="46" t="s">
        <v>519</v>
      </c>
      <c r="E238" s="31" t="s">
        <v>520</v>
      </c>
      <c r="F238" s="52">
        <v>12258</v>
      </c>
      <c r="G238" s="34"/>
    </row>
    <row r="239" spans="1:7" ht="30">
      <c r="A239" s="29" t="s">
        <v>144</v>
      </c>
      <c r="B239" s="31" t="s">
        <v>279</v>
      </c>
      <c r="C239" s="31" t="s">
        <v>12</v>
      </c>
      <c r="D239" s="46" t="s">
        <v>447</v>
      </c>
      <c r="E239" s="31" t="s">
        <v>521</v>
      </c>
      <c r="F239" s="52">
        <v>525046</v>
      </c>
      <c r="G239" s="34"/>
    </row>
    <row r="240" spans="1:7" ht="45">
      <c r="A240" s="29" t="s">
        <v>144</v>
      </c>
      <c r="B240" s="31" t="s">
        <v>148</v>
      </c>
      <c r="C240" s="31" t="s">
        <v>270</v>
      </c>
      <c r="D240" s="46" t="s">
        <v>522</v>
      </c>
      <c r="E240" s="31" t="s">
        <v>523</v>
      </c>
      <c r="F240" s="52">
        <v>12958</v>
      </c>
      <c r="G240" s="34"/>
    </row>
    <row r="241" spans="1:7" ht="30">
      <c r="A241" s="29" t="s">
        <v>144</v>
      </c>
      <c r="B241" s="31" t="s">
        <v>107</v>
      </c>
      <c r="C241" s="31" t="s">
        <v>229</v>
      </c>
      <c r="D241" s="46" t="s">
        <v>230</v>
      </c>
      <c r="E241" s="31" t="s">
        <v>524</v>
      </c>
      <c r="F241" s="52">
        <v>23007</v>
      </c>
      <c r="G241" s="34"/>
    </row>
    <row r="242" spans="1:7" ht="30">
      <c r="A242" s="29" t="s">
        <v>144</v>
      </c>
      <c r="B242" s="31" t="s">
        <v>246</v>
      </c>
      <c r="C242" s="31" t="s">
        <v>96</v>
      </c>
      <c r="D242" s="46" t="s">
        <v>525</v>
      </c>
      <c r="E242" s="31" t="s">
        <v>526</v>
      </c>
      <c r="F242" s="52">
        <v>113792</v>
      </c>
      <c r="G242" s="34"/>
    </row>
    <row r="243" spans="1:7" ht="60">
      <c r="A243" s="29" t="s">
        <v>144</v>
      </c>
      <c r="B243" s="31" t="s">
        <v>404</v>
      </c>
      <c r="C243" s="31" t="s">
        <v>114</v>
      </c>
      <c r="D243" s="46" t="s">
        <v>527</v>
      </c>
      <c r="E243" s="31" t="s">
        <v>520</v>
      </c>
      <c r="F243" s="52">
        <v>12258</v>
      </c>
      <c r="G243" s="34"/>
    </row>
    <row r="244" spans="1:7" ht="30">
      <c r="A244" s="29" t="s">
        <v>144</v>
      </c>
      <c r="B244" s="31" t="s">
        <v>66</v>
      </c>
      <c r="C244" s="31" t="s">
        <v>405</v>
      </c>
      <c r="D244" s="46" t="s">
        <v>528</v>
      </c>
      <c r="E244" s="31" t="s">
        <v>407</v>
      </c>
      <c r="F244" s="52">
        <v>82528.17</v>
      </c>
      <c r="G244" s="34"/>
    </row>
    <row r="245" spans="1:7" ht="45">
      <c r="A245" s="29" t="s">
        <v>144</v>
      </c>
      <c r="B245" s="31" t="s">
        <v>259</v>
      </c>
      <c r="C245" s="31" t="s">
        <v>397</v>
      </c>
      <c r="D245" s="46" t="s">
        <v>529</v>
      </c>
      <c r="E245" s="31" t="s">
        <v>530</v>
      </c>
      <c r="F245" s="52">
        <v>16592.34</v>
      </c>
      <c r="G245" s="34"/>
    </row>
    <row r="246" spans="1:7" ht="30">
      <c r="A246" s="29" t="s">
        <v>144</v>
      </c>
      <c r="B246" s="31" t="s">
        <v>98</v>
      </c>
      <c r="C246" s="31" t="s">
        <v>241</v>
      </c>
      <c r="D246" s="46" t="s">
        <v>531</v>
      </c>
      <c r="E246" s="31" t="s">
        <v>77</v>
      </c>
      <c r="F246" s="52">
        <v>494990</v>
      </c>
      <c r="G246" s="46"/>
    </row>
    <row r="247" spans="1:7" ht="30">
      <c r="A247" s="29" t="s">
        <v>144</v>
      </c>
      <c r="B247" s="31" t="s">
        <v>163</v>
      </c>
      <c r="C247" s="31" t="s">
        <v>270</v>
      </c>
      <c r="D247" s="46" t="s">
        <v>532</v>
      </c>
      <c r="E247" s="31" t="s">
        <v>165</v>
      </c>
      <c r="F247" s="52">
        <v>30465</v>
      </c>
      <c r="G247" s="46"/>
    </row>
    <row r="248" spans="1:7" ht="30">
      <c r="A248" s="29" t="s">
        <v>144</v>
      </c>
      <c r="B248" s="31" t="s">
        <v>533</v>
      </c>
      <c r="C248" s="31" t="s">
        <v>71</v>
      </c>
      <c r="D248" s="46" t="s">
        <v>234</v>
      </c>
      <c r="E248" s="31" t="s">
        <v>165</v>
      </c>
      <c r="F248" s="52">
        <v>12254</v>
      </c>
      <c r="G248" s="46"/>
    </row>
    <row r="249" spans="1:7" ht="30">
      <c r="A249" s="29" t="s">
        <v>144</v>
      </c>
      <c r="B249" s="31" t="s">
        <v>279</v>
      </c>
      <c r="C249" s="31" t="s">
        <v>71</v>
      </c>
      <c r="D249" s="46" t="s">
        <v>234</v>
      </c>
      <c r="E249" s="31" t="s">
        <v>165</v>
      </c>
      <c r="F249" s="52">
        <v>5785</v>
      </c>
      <c r="G249" s="46"/>
    </row>
    <row r="250" spans="1:7" ht="30">
      <c r="A250" s="29" t="s">
        <v>144</v>
      </c>
      <c r="B250" s="31" t="s">
        <v>432</v>
      </c>
      <c r="C250" s="31" t="s">
        <v>71</v>
      </c>
      <c r="D250" s="46" t="s">
        <v>234</v>
      </c>
      <c r="E250" s="31" t="s">
        <v>165</v>
      </c>
      <c r="F250" s="52">
        <v>12254</v>
      </c>
      <c r="G250" s="46"/>
    </row>
    <row r="251" spans="1:7" ht="30">
      <c r="A251" s="29" t="s">
        <v>144</v>
      </c>
      <c r="B251" s="31" t="s">
        <v>125</v>
      </c>
      <c r="C251" s="31" t="s">
        <v>71</v>
      </c>
      <c r="D251" s="46" t="s">
        <v>234</v>
      </c>
      <c r="E251" s="31" t="s">
        <v>534</v>
      </c>
      <c r="F251" s="52">
        <v>4106</v>
      </c>
      <c r="G251" s="46"/>
    </row>
    <row r="252" spans="1:7" ht="30">
      <c r="A252" s="29" t="s">
        <v>144</v>
      </c>
      <c r="B252" s="31" t="s">
        <v>396</v>
      </c>
      <c r="C252" s="31" t="s">
        <v>71</v>
      </c>
      <c r="D252" s="46" t="s">
        <v>234</v>
      </c>
      <c r="E252" s="31" t="s">
        <v>165</v>
      </c>
      <c r="F252" s="52">
        <v>4749</v>
      </c>
      <c r="G252" s="46"/>
    </row>
    <row r="253" spans="1:7" ht="30">
      <c r="A253" s="29" t="s">
        <v>144</v>
      </c>
      <c r="B253" s="31" t="s">
        <v>66</v>
      </c>
      <c r="C253" s="31" t="s">
        <v>96</v>
      </c>
      <c r="D253" s="46" t="s">
        <v>535</v>
      </c>
      <c r="E253" s="31" t="s">
        <v>536</v>
      </c>
      <c r="F253" s="52">
        <v>39080</v>
      </c>
      <c r="G253" s="46"/>
    </row>
    <row r="254" spans="1:7" ht="30">
      <c r="A254" s="29" t="s">
        <v>144</v>
      </c>
      <c r="B254" s="31" t="s">
        <v>180</v>
      </c>
      <c r="C254" s="31" t="s">
        <v>45</v>
      </c>
      <c r="D254" s="46" t="s">
        <v>537</v>
      </c>
      <c r="E254" s="31" t="s">
        <v>538</v>
      </c>
      <c r="F254" s="52">
        <v>40427</v>
      </c>
      <c r="G254" s="46"/>
    </row>
    <row r="255" spans="1:7" ht="30">
      <c r="A255" s="29" t="s">
        <v>144</v>
      </c>
      <c r="B255" s="31" t="s">
        <v>52</v>
      </c>
      <c r="C255" s="31" t="s">
        <v>96</v>
      </c>
      <c r="D255" s="46" t="s">
        <v>515</v>
      </c>
      <c r="E255" s="31" t="s">
        <v>539</v>
      </c>
      <c r="F255" s="52">
        <v>8796</v>
      </c>
      <c r="G255" s="46"/>
    </row>
    <row r="256" spans="1:7" ht="30">
      <c r="A256" s="29" t="s">
        <v>144</v>
      </c>
      <c r="B256" s="31" t="s">
        <v>11</v>
      </c>
      <c r="C256" s="31" t="s">
        <v>349</v>
      </c>
      <c r="D256" s="46" t="s">
        <v>350</v>
      </c>
      <c r="E256" s="33" t="s">
        <v>351</v>
      </c>
      <c r="F256" s="52">
        <v>20922.599999999999</v>
      </c>
      <c r="G256" s="46"/>
    </row>
    <row r="257" spans="1:7" ht="45">
      <c r="A257" s="29" t="s">
        <v>144</v>
      </c>
      <c r="B257" s="31" t="s">
        <v>247</v>
      </c>
      <c r="C257" s="31" t="s">
        <v>544</v>
      </c>
      <c r="D257" s="46" t="s">
        <v>545</v>
      </c>
      <c r="E257" s="31" t="s">
        <v>546</v>
      </c>
      <c r="F257" s="52">
        <v>36100</v>
      </c>
      <c r="G257" s="46"/>
    </row>
    <row r="258" spans="1:7" ht="30">
      <c r="A258" s="29" t="s">
        <v>144</v>
      </c>
      <c r="B258" s="31" t="s">
        <v>547</v>
      </c>
      <c r="C258" s="31" t="s">
        <v>71</v>
      </c>
      <c r="D258" s="46" t="s">
        <v>234</v>
      </c>
      <c r="E258" s="31" t="s">
        <v>165</v>
      </c>
      <c r="F258" s="52">
        <v>6122</v>
      </c>
      <c r="G258" s="46"/>
    </row>
    <row r="259" spans="1:7" ht="30">
      <c r="A259" s="29" t="s">
        <v>144</v>
      </c>
      <c r="B259" s="31" t="s">
        <v>35</v>
      </c>
      <c r="C259" s="31" t="s">
        <v>71</v>
      </c>
      <c r="D259" s="46" t="s">
        <v>234</v>
      </c>
      <c r="E259" s="31" t="s">
        <v>165</v>
      </c>
      <c r="F259" s="52">
        <v>9759</v>
      </c>
      <c r="G259" s="34"/>
    </row>
    <row r="260" spans="1:7" ht="30">
      <c r="A260" s="29" t="s">
        <v>144</v>
      </c>
      <c r="B260" s="31" t="s">
        <v>548</v>
      </c>
      <c r="C260" s="31" t="s">
        <v>71</v>
      </c>
      <c r="D260" s="46" t="s">
        <v>234</v>
      </c>
      <c r="E260" s="31" t="s">
        <v>165</v>
      </c>
      <c r="F260" s="52">
        <v>12254</v>
      </c>
      <c r="G260" s="34"/>
    </row>
    <row r="261" spans="1:7" ht="30">
      <c r="A261" s="29" t="s">
        <v>144</v>
      </c>
      <c r="B261" s="31" t="s">
        <v>240</v>
      </c>
      <c r="C261" s="31" t="s">
        <v>71</v>
      </c>
      <c r="D261" s="46" t="s">
        <v>234</v>
      </c>
      <c r="E261" s="31" t="s">
        <v>165</v>
      </c>
      <c r="F261" s="52">
        <v>17683</v>
      </c>
      <c r="G261" s="34"/>
    </row>
    <row r="262" spans="1:7" ht="30">
      <c r="A262" s="29" t="s">
        <v>144</v>
      </c>
      <c r="B262" s="31" t="s">
        <v>125</v>
      </c>
      <c r="C262" s="31" t="s">
        <v>71</v>
      </c>
      <c r="D262" s="46" t="s">
        <v>549</v>
      </c>
      <c r="E262" s="31" t="s">
        <v>165</v>
      </c>
      <c r="F262" s="52">
        <v>5987</v>
      </c>
      <c r="G262" s="34"/>
    </row>
    <row r="263" spans="1:7" ht="30">
      <c r="A263" s="29" t="s">
        <v>144</v>
      </c>
      <c r="B263" s="31" t="s">
        <v>135</v>
      </c>
      <c r="C263" s="31" t="s">
        <v>71</v>
      </c>
      <c r="D263" s="46" t="s">
        <v>549</v>
      </c>
      <c r="E263" s="31" t="s">
        <v>550</v>
      </c>
      <c r="F263" s="52">
        <v>3999</v>
      </c>
      <c r="G263" s="34"/>
    </row>
    <row r="264" spans="1:7" ht="30">
      <c r="A264" s="29" t="s">
        <v>144</v>
      </c>
      <c r="B264" s="31" t="s">
        <v>426</v>
      </c>
      <c r="C264" s="31" t="s">
        <v>71</v>
      </c>
      <c r="D264" s="46" t="s">
        <v>549</v>
      </c>
      <c r="E264" s="31" t="s">
        <v>165</v>
      </c>
      <c r="F264" s="52">
        <v>25613</v>
      </c>
      <c r="G264" s="34"/>
    </row>
    <row r="265" spans="1:7" ht="30">
      <c r="A265" s="29" t="s">
        <v>144</v>
      </c>
      <c r="B265" s="31" t="s">
        <v>348</v>
      </c>
      <c r="C265" s="31" t="s">
        <v>241</v>
      </c>
      <c r="D265" s="46" t="s">
        <v>551</v>
      </c>
      <c r="E265" s="31" t="s">
        <v>552</v>
      </c>
      <c r="F265" s="52">
        <v>11218</v>
      </c>
      <c r="G265" s="34"/>
    </row>
    <row r="266" spans="1:7" ht="30">
      <c r="A266" s="29" t="s">
        <v>144</v>
      </c>
      <c r="B266" s="31" t="s">
        <v>553</v>
      </c>
      <c r="C266" s="31" t="s">
        <v>241</v>
      </c>
      <c r="D266" s="46" t="s">
        <v>551</v>
      </c>
      <c r="E266" s="31" t="s">
        <v>552</v>
      </c>
      <c r="F266" s="52">
        <v>7957</v>
      </c>
      <c r="G266" s="34"/>
    </row>
    <row r="267" spans="1:7" ht="30">
      <c r="A267" s="29" t="s">
        <v>144</v>
      </c>
      <c r="B267" s="31" t="s">
        <v>554</v>
      </c>
      <c r="C267" s="31" t="s">
        <v>241</v>
      </c>
      <c r="D267" s="46" t="s">
        <v>551</v>
      </c>
      <c r="E267" s="31" t="s">
        <v>552</v>
      </c>
      <c r="F267" s="52">
        <v>10212</v>
      </c>
      <c r="G267" s="34"/>
    </row>
    <row r="268" spans="1:7" ht="30">
      <c r="A268" s="29" t="s">
        <v>144</v>
      </c>
      <c r="B268" s="31" t="s">
        <v>296</v>
      </c>
      <c r="C268" s="31" t="s">
        <v>241</v>
      </c>
      <c r="D268" s="46" t="s">
        <v>551</v>
      </c>
      <c r="E268" s="31" t="s">
        <v>552</v>
      </c>
      <c r="F268" s="52">
        <v>7834</v>
      </c>
      <c r="G268" s="34"/>
    </row>
    <row r="269" spans="1:7">
      <c r="A269" s="29" t="s">
        <v>144</v>
      </c>
      <c r="B269" s="31" t="s">
        <v>473</v>
      </c>
      <c r="C269" s="31" t="s">
        <v>300</v>
      </c>
      <c r="D269" s="46" t="s">
        <v>301</v>
      </c>
      <c r="E269" s="31" t="s">
        <v>555</v>
      </c>
      <c r="F269" s="52">
        <v>1196.52</v>
      </c>
      <c r="G269" s="34"/>
    </row>
    <row r="270" spans="1:7">
      <c r="A270" s="29" t="s">
        <v>144</v>
      </c>
      <c r="B270" s="31" t="s">
        <v>556</v>
      </c>
      <c r="C270" s="31" t="s">
        <v>300</v>
      </c>
      <c r="D270" s="46" t="s">
        <v>301</v>
      </c>
      <c r="E270" s="31" t="s">
        <v>557</v>
      </c>
      <c r="F270" s="52">
        <v>1232.3699999999999</v>
      </c>
      <c r="G270" s="34"/>
    </row>
    <row r="271" spans="1:7" ht="45">
      <c r="A271" s="29" t="s">
        <v>144</v>
      </c>
      <c r="B271" s="31" t="s">
        <v>558</v>
      </c>
      <c r="C271" s="31" t="s">
        <v>300</v>
      </c>
      <c r="D271" s="46" t="s">
        <v>301</v>
      </c>
      <c r="E271" s="31" t="s">
        <v>559</v>
      </c>
      <c r="F271" s="52">
        <v>602.77</v>
      </c>
      <c r="G271" s="34"/>
    </row>
    <row r="272" spans="1:7" ht="30">
      <c r="A272" s="29" t="s">
        <v>144</v>
      </c>
      <c r="B272" s="31" t="s">
        <v>58</v>
      </c>
      <c r="C272" s="31" t="s">
        <v>229</v>
      </c>
      <c r="D272" s="46" t="s">
        <v>230</v>
      </c>
      <c r="E272" s="31" t="s">
        <v>560</v>
      </c>
      <c r="F272" s="52">
        <v>11311.6</v>
      </c>
      <c r="G272" s="34"/>
    </row>
    <row r="273" spans="1:7" ht="30">
      <c r="A273" s="29" t="s">
        <v>144</v>
      </c>
      <c r="B273" s="31" t="s">
        <v>325</v>
      </c>
      <c r="C273" s="31" t="s">
        <v>229</v>
      </c>
      <c r="D273" s="46" t="s">
        <v>230</v>
      </c>
      <c r="E273" s="31" t="s">
        <v>560</v>
      </c>
      <c r="F273" s="52">
        <v>22970.92</v>
      </c>
      <c r="G273" s="34"/>
    </row>
    <row r="274" spans="1:7">
      <c r="A274" s="29"/>
      <c r="B274" s="56" t="s">
        <v>738</v>
      </c>
      <c r="C274" s="31"/>
      <c r="D274" s="46"/>
      <c r="E274" s="31"/>
      <c r="F274" s="50">
        <f>SUM(F225:F273)</f>
        <v>2850903.29</v>
      </c>
      <c r="G274" s="34"/>
    </row>
    <row r="275" spans="1:7" ht="45">
      <c r="A275" s="23" t="s">
        <v>173</v>
      </c>
      <c r="B275" s="24" t="s">
        <v>166</v>
      </c>
      <c r="C275" s="24" t="s">
        <v>174</v>
      </c>
      <c r="D275" s="25" t="s">
        <v>175</v>
      </c>
      <c r="E275" s="8" t="s">
        <v>176</v>
      </c>
      <c r="F275" s="13">
        <v>59660</v>
      </c>
      <c r="G275" s="26"/>
    </row>
    <row r="276" spans="1:7" ht="30">
      <c r="A276" s="23" t="s">
        <v>173</v>
      </c>
      <c r="B276" s="24" t="s">
        <v>177</v>
      </c>
      <c r="C276" s="24" t="s">
        <v>178</v>
      </c>
      <c r="D276" s="25" t="s">
        <v>179</v>
      </c>
      <c r="E276" s="8" t="s">
        <v>90</v>
      </c>
      <c r="F276" s="13">
        <v>309629</v>
      </c>
      <c r="G276" s="26"/>
    </row>
    <row r="277" spans="1:7" ht="30">
      <c r="A277" s="23" t="s">
        <v>173</v>
      </c>
      <c r="B277" s="24" t="s">
        <v>180</v>
      </c>
      <c r="C277" s="24" t="s">
        <v>132</v>
      </c>
      <c r="D277" s="25" t="s">
        <v>181</v>
      </c>
      <c r="E277" s="8" t="s">
        <v>182</v>
      </c>
      <c r="F277" s="13">
        <v>62654</v>
      </c>
      <c r="G277" s="26"/>
    </row>
    <row r="278" spans="1:7" ht="30">
      <c r="A278" s="23" t="s">
        <v>173</v>
      </c>
      <c r="B278" s="24" t="s">
        <v>183</v>
      </c>
      <c r="C278" s="24" t="s">
        <v>96</v>
      </c>
      <c r="D278" s="25" t="s">
        <v>184</v>
      </c>
      <c r="E278" s="8" t="s">
        <v>185</v>
      </c>
      <c r="F278" s="13">
        <v>12262</v>
      </c>
      <c r="G278" s="26"/>
    </row>
    <row r="279" spans="1:7" ht="45">
      <c r="A279" s="23" t="s">
        <v>173</v>
      </c>
      <c r="B279" s="24" t="s">
        <v>98</v>
      </c>
      <c r="C279" s="24" t="s">
        <v>99</v>
      </c>
      <c r="D279" s="25" t="s">
        <v>186</v>
      </c>
      <c r="E279" s="8" t="s">
        <v>187</v>
      </c>
      <c r="F279" s="13">
        <v>215297</v>
      </c>
      <c r="G279" s="26"/>
    </row>
    <row r="280" spans="1:7" ht="30">
      <c r="A280" s="23" t="s">
        <v>173</v>
      </c>
      <c r="B280" s="24" t="s">
        <v>188</v>
      </c>
      <c r="C280" s="24" t="s">
        <v>96</v>
      </c>
      <c r="D280" s="25" t="s">
        <v>189</v>
      </c>
      <c r="E280" s="8" t="s">
        <v>190</v>
      </c>
      <c r="F280" s="13">
        <v>103895</v>
      </c>
      <c r="G280" s="26"/>
    </row>
    <row r="281" spans="1:7" ht="30">
      <c r="A281" s="29" t="s">
        <v>173</v>
      </c>
      <c r="B281" s="31" t="s">
        <v>188</v>
      </c>
      <c r="C281" s="31" t="s">
        <v>96</v>
      </c>
      <c r="D281" s="46" t="s">
        <v>602</v>
      </c>
      <c r="E281" s="31" t="s">
        <v>190</v>
      </c>
      <c r="F281" s="50">
        <v>153805</v>
      </c>
      <c r="G281" s="46"/>
    </row>
    <row r="282" spans="1:7" ht="30">
      <c r="A282" s="29" t="s">
        <v>173</v>
      </c>
      <c r="B282" s="31" t="s">
        <v>219</v>
      </c>
      <c r="C282" s="31" t="s">
        <v>270</v>
      </c>
      <c r="D282" s="46" t="s">
        <v>561</v>
      </c>
      <c r="E282" s="31" t="s">
        <v>137</v>
      </c>
      <c r="F282" s="52">
        <v>163720</v>
      </c>
      <c r="G282" s="46"/>
    </row>
    <row r="283" spans="1:7" ht="30">
      <c r="A283" s="29" t="s">
        <v>173</v>
      </c>
      <c r="B283" s="31" t="s">
        <v>562</v>
      </c>
      <c r="C283" s="31" t="s">
        <v>270</v>
      </c>
      <c r="D283" s="46" t="s">
        <v>563</v>
      </c>
      <c r="E283" s="31" t="s">
        <v>137</v>
      </c>
      <c r="F283" s="52">
        <v>94863</v>
      </c>
      <c r="G283" s="46"/>
    </row>
    <row r="284" spans="1:7" ht="45">
      <c r="A284" s="29" t="s">
        <v>173</v>
      </c>
      <c r="B284" s="31" t="s">
        <v>58</v>
      </c>
      <c r="C284" s="31" t="s">
        <v>270</v>
      </c>
      <c r="D284" s="46" t="s">
        <v>564</v>
      </c>
      <c r="E284" s="31" t="s">
        <v>565</v>
      </c>
      <c r="F284" s="52">
        <v>21470</v>
      </c>
      <c r="G284" s="46"/>
    </row>
    <row r="285" spans="1:7" ht="60">
      <c r="A285" s="29" t="s">
        <v>173</v>
      </c>
      <c r="B285" s="31" t="s">
        <v>566</v>
      </c>
      <c r="C285" s="31" t="s">
        <v>241</v>
      </c>
      <c r="D285" s="46" t="s">
        <v>567</v>
      </c>
      <c r="E285" s="31" t="s">
        <v>739</v>
      </c>
      <c r="F285" s="52">
        <v>59761</v>
      </c>
      <c r="G285" s="46"/>
    </row>
    <row r="286" spans="1:7" ht="67.5" customHeight="1">
      <c r="A286" s="29" t="s">
        <v>173</v>
      </c>
      <c r="B286" s="31" t="s">
        <v>566</v>
      </c>
      <c r="C286" s="31" t="s">
        <v>241</v>
      </c>
      <c r="D286" s="46" t="s">
        <v>577</v>
      </c>
      <c r="E286" s="31" t="s">
        <v>578</v>
      </c>
      <c r="F286" s="52">
        <v>7938</v>
      </c>
      <c r="G286" s="46"/>
    </row>
    <row r="287" spans="1:7" ht="30">
      <c r="A287" s="29" t="s">
        <v>173</v>
      </c>
      <c r="B287" s="31" t="s">
        <v>412</v>
      </c>
      <c r="C287" s="31" t="s">
        <v>45</v>
      </c>
      <c r="D287" s="46" t="s">
        <v>568</v>
      </c>
      <c r="E287" s="31" t="s">
        <v>569</v>
      </c>
      <c r="F287" s="52">
        <v>9651</v>
      </c>
      <c r="G287" s="46"/>
    </row>
    <row r="288" spans="1:7" ht="30">
      <c r="A288" s="29" t="s">
        <v>173</v>
      </c>
      <c r="B288" s="31" t="s">
        <v>570</v>
      </c>
      <c r="C288" s="31" t="s">
        <v>45</v>
      </c>
      <c r="D288" s="46" t="s">
        <v>571</v>
      </c>
      <c r="E288" s="31" t="s">
        <v>572</v>
      </c>
      <c r="F288" s="52">
        <v>4118</v>
      </c>
      <c r="G288" s="46"/>
    </row>
    <row r="289" spans="1:7" ht="45">
      <c r="A289" s="29" t="s">
        <v>173</v>
      </c>
      <c r="B289" s="31" t="s">
        <v>494</v>
      </c>
      <c r="C289" s="31" t="s">
        <v>45</v>
      </c>
      <c r="D289" s="46" t="s">
        <v>573</v>
      </c>
      <c r="E289" s="31" t="s">
        <v>574</v>
      </c>
      <c r="F289" s="52">
        <v>5101</v>
      </c>
      <c r="G289" s="46"/>
    </row>
    <row r="290" spans="1:7" ht="45">
      <c r="A290" s="29" t="s">
        <v>173</v>
      </c>
      <c r="B290" s="31" t="s">
        <v>180</v>
      </c>
      <c r="C290" s="31" t="s">
        <v>132</v>
      </c>
      <c r="D290" s="46" t="s">
        <v>575</v>
      </c>
      <c r="E290" s="31" t="s">
        <v>576</v>
      </c>
      <c r="F290" s="52">
        <v>125216</v>
      </c>
      <c r="G290" s="46"/>
    </row>
    <row r="291" spans="1:7" ht="30">
      <c r="A291" s="29" t="s">
        <v>173</v>
      </c>
      <c r="B291" s="31" t="s">
        <v>322</v>
      </c>
      <c r="C291" s="31" t="s">
        <v>241</v>
      </c>
      <c r="D291" s="46" t="s">
        <v>579</v>
      </c>
      <c r="E291" s="31" t="s">
        <v>580</v>
      </c>
      <c r="F291" s="50">
        <v>19557</v>
      </c>
      <c r="G291" s="46"/>
    </row>
    <row r="292" spans="1:7" ht="45">
      <c r="A292" s="29" t="s">
        <v>173</v>
      </c>
      <c r="B292" s="31" t="s">
        <v>145</v>
      </c>
      <c r="C292" s="31" t="s">
        <v>270</v>
      </c>
      <c r="D292" s="46" t="s">
        <v>581</v>
      </c>
      <c r="E292" s="31" t="s">
        <v>582</v>
      </c>
      <c r="F292" s="50">
        <v>39587</v>
      </c>
      <c r="G292" s="46"/>
    </row>
    <row r="293" spans="1:7" ht="45">
      <c r="A293" s="29" t="s">
        <v>173</v>
      </c>
      <c r="B293" s="31" t="s">
        <v>583</v>
      </c>
      <c r="C293" s="31" t="s">
        <v>270</v>
      </c>
      <c r="D293" s="46" t="s">
        <v>584</v>
      </c>
      <c r="E293" s="31" t="s">
        <v>585</v>
      </c>
      <c r="F293" s="50">
        <v>11602</v>
      </c>
      <c r="G293" s="46"/>
    </row>
    <row r="294" spans="1:7">
      <c r="A294" s="29" t="s">
        <v>173</v>
      </c>
      <c r="B294" s="31" t="s">
        <v>586</v>
      </c>
      <c r="C294" s="31" t="s">
        <v>300</v>
      </c>
      <c r="D294" s="46" t="s">
        <v>301</v>
      </c>
      <c r="E294" s="31" t="s">
        <v>587</v>
      </c>
      <c r="F294" s="50">
        <v>2447.12</v>
      </c>
      <c r="G294" s="46"/>
    </row>
    <row r="295" spans="1:7" ht="30">
      <c r="A295" s="29" t="s">
        <v>173</v>
      </c>
      <c r="B295" s="31" t="s">
        <v>360</v>
      </c>
      <c r="C295" s="31" t="s">
        <v>300</v>
      </c>
      <c r="D295" s="46" t="s">
        <v>301</v>
      </c>
      <c r="E295" s="31" t="s">
        <v>588</v>
      </c>
      <c r="F295" s="50">
        <v>1912.19</v>
      </c>
      <c r="G295" s="46"/>
    </row>
    <row r="296" spans="1:7" ht="30">
      <c r="A296" s="29" t="s">
        <v>173</v>
      </c>
      <c r="B296" s="31" t="s">
        <v>360</v>
      </c>
      <c r="C296" s="31" t="s">
        <v>300</v>
      </c>
      <c r="D296" s="46" t="s">
        <v>301</v>
      </c>
      <c r="E296" s="31" t="s">
        <v>588</v>
      </c>
      <c r="F296" s="50">
        <v>895.28</v>
      </c>
      <c r="G296" s="46"/>
    </row>
    <row r="297" spans="1:7" ht="30">
      <c r="A297" s="29" t="s">
        <v>173</v>
      </c>
      <c r="B297" s="31" t="s">
        <v>360</v>
      </c>
      <c r="C297" s="31" t="s">
        <v>300</v>
      </c>
      <c r="D297" s="46" t="s">
        <v>301</v>
      </c>
      <c r="E297" s="31" t="s">
        <v>589</v>
      </c>
      <c r="F297" s="50">
        <v>6272.31</v>
      </c>
      <c r="G297" s="46"/>
    </row>
    <row r="298" spans="1:7">
      <c r="A298" s="29" t="s">
        <v>173</v>
      </c>
      <c r="B298" s="31" t="s">
        <v>49</v>
      </c>
      <c r="C298" s="31" t="s">
        <v>300</v>
      </c>
      <c r="D298" s="46" t="s">
        <v>301</v>
      </c>
      <c r="E298" s="31" t="s">
        <v>590</v>
      </c>
      <c r="F298" s="50">
        <v>9117.08</v>
      </c>
      <c r="G298" s="46"/>
    </row>
    <row r="299" spans="1:7">
      <c r="A299" s="29" t="s">
        <v>173</v>
      </c>
      <c r="B299" s="31" t="s">
        <v>188</v>
      </c>
      <c r="C299" s="31" t="s">
        <v>300</v>
      </c>
      <c r="D299" s="46" t="s">
        <v>301</v>
      </c>
      <c r="E299" s="31" t="s">
        <v>591</v>
      </c>
      <c r="F299" s="50">
        <v>4896.6400000000003</v>
      </c>
      <c r="G299" s="46"/>
    </row>
    <row r="300" spans="1:7" ht="30">
      <c r="A300" s="29" t="s">
        <v>173</v>
      </c>
      <c r="B300" s="31" t="s">
        <v>135</v>
      </c>
      <c r="C300" s="31" t="s">
        <v>96</v>
      </c>
      <c r="D300" s="46" t="s">
        <v>592</v>
      </c>
      <c r="E300" s="31" t="s">
        <v>593</v>
      </c>
      <c r="F300" s="50">
        <v>2213</v>
      </c>
      <c r="G300" s="46"/>
    </row>
    <row r="301" spans="1:7" ht="45">
      <c r="A301" s="29" t="s">
        <v>173</v>
      </c>
      <c r="B301" s="31" t="s">
        <v>583</v>
      </c>
      <c r="C301" s="31" t="s">
        <v>132</v>
      </c>
      <c r="D301" s="46" t="s">
        <v>594</v>
      </c>
      <c r="E301" s="31" t="s">
        <v>595</v>
      </c>
      <c r="F301" s="50">
        <v>104376</v>
      </c>
      <c r="G301" s="46"/>
    </row>
    <row r="302" spans="1:7" ht="30">
      <c r="A302" s="29" t="s">
        <v>173</v>
      </c>
      <c r="B302" s="31" t="s">
        <v>315</v>
      </c>
      <c r="C302" s="31" t="s">
        <v>71</v>
      </c>
      <c r="D302" s="46" t="s">
        <v>596</v>
      </c>
      <c r="E302" s="31" t="s">
        <v>236</v>
      </c>
      <c r="F302" s="50">
        <v>10991</v>
      </c>
      <c r="G302" s="46"/>
    </row>
    <row r="303" spans="1:7" ht="30">
      <c r="A303" s="29" t="s">
        <v>173</v>
      </c>
      <c r="B303" s="31" t="s">
        <v>597</v>
      </c>
      <c r="C303" s="31" t="s">
        <v>71</v>
      </c>
      <c r="D303" s="46" t="s">
        <v>596</v>
      </c>
      <c r="E303" s="31" t="s">
        <v>392</v>
      </c>
      <c r="F303" s="50">
        <v>26937</v>
      </c>
      <c r="G303" s="46"/>
    </row>
    <row r="304" spans="1:7" ht="45">
      <c r="A304" s="29" t="s">
        <v>173</v>
      </c>
      <c r="B304" s="31" t="s">
        <v>52</v>
      </c>
      <c r="C304" s="31" t="s">
        <v>408</v>
      </c>
      <c r="D304" s="46" t="s">
        <v>598</v>
      </c>
      <c r="E304" s="31" t="s">
        <v>410</v>
      </c>
      <c r="F304" s="50">
        <v>11700</v>
      </c>
      <c r="G304" s="46"/>
    </row>
    <row r="305" spans="1:7" ht="60">
      <c r="A305" s="29" t="s">
        <v>173</v>
      </c>
      <c r="B305" s="31" t="s">
        <v>599</v>
      </c>
      <c r="C305" s="31" t="s">
        <v>96</v>
      </c>
      <c r="D305" s="46" t="s">
        <v>600</v>
      </c>
      <c r="E305" s="31" t="s">
        <v>601</v>
      </c>
      <c r="F305" s="50">
        <v>68994</v>
      </c>
      <c r="G305" s="46"/>
    </row>
    <row r="306" spans="1:7" ht="30">
      <c r="A306" s="29" t="s">
        <v>173</v>
      </c>
      <c r="B306" s="31" t="s">
        <v>360</v>
      </c>
      <c r="C306" s="31" t="s">
        <v>300</v>
      </c>
      <c r="D306" s="46" t="s">
        <v>301</v>
      </c>
      <c r="E306" s="31" t="s">
        <v>603</v>
      </c>
      <c r="F306" s="50">
        <v>2797.17</v>
      </c>
      <c r="G306" s="46"/>
    </row>
    <row r="307" spans="1:7">
      <c r="A307" s="29" t="s">
        <v>173</v>
      </c>
      <c r="B307" s="31" t="s">
        <v>558</v>
      </c>
      <c r="C307" s="31" t="s">
        <v>300</v>
      </c>
      <c r="D307" s="46" t="s">
        <v>301</v>
      </c>
      <c r="E307" s="31" t="s">
        <v>604</v>
      </c>
      <c r="F307" s="50">
        <v>1194.6600000000001</v>
      </c>
      <c r="G307" s="46"/>
    </row>
    <row r="308" spans="1:7" ht="30">
      <c r="A308" s="29" t="s">
        <v>173</v>
      </c>
      <c r="B308" s="31" t="s">
        <v>360</v>
      </c>
      <c r="C308" s="31" t="s">
        <v>27</v>
      </c>
      <c r="D308" s="46" t="s">
        <v>605</v>
      </c>
      <c r="E308" s="31" t="s">
        <v>606</v>
      </c>
      <c r="F308" s="50">
        <v>2324.21</v>
      </c>
      <c r="G308" s="46"/>
    </row>
    <row r="309" spans="1:7" ht="30">
      <c r="A309" s="29" t="s">
        <v>173</v>
      </c>
      <c r="B309" s="31" t="s">
        <v>360</v>
      </c>
      <c r="C309" s="31" t="s">
        <v>27</v>
      </c>
      <c r="D309" s="46" t="s">
        <v>607</v>
      </c>
      <c r="E309" s="31" t="s">
        <v>608</v>
      </c>
      <c r="F309" s="50">
        <v>28032.560000000001</v>
      </c>
      <c r="G309" s="46"/>
    </row>
    <row r="310" spans="1:7" ht="30">
      <c r="A310" s="29" t="s">
        <v>173</v>
      </c>
      <c r="B310" s="31" t="s">
        <v>609</v>
      </c>
      <c r="C310" s="31" t="s">
        <v>71</v>
      </c>
      <c r="D310" s="46" t="s">
        <v>596</v>
      </c>
      <c r="E310" s="31" t="s">
        <v>610</v>
      </c>
      <c r="F310" s="50">
        <v>8424</v>
      </c>
      <c r="G310" s="46"/>
    </row>
    <row r="311" spans="1:7" ht="30">
      <c r="A311" s="29" t="s">
        <v>173</v>
      </c>
      <c r="B311" s="31" t="s">
        <v>583</v>
      </c>
      <c r="C311" s="31" t="s">
        <v>71</v>
      </c>
      <c r="D311" s="46" t="s">
        <v>596</v>
      </c>
      <c r="E311" s="31" t="s">
        <v>236</v>
      </c>
      <c r="F311" s="50">
        <v>17786</v>
      </c>
      <c r="G311" s="46"/>
    </row>
    <row r="312" spans="1:7" ht="30">
      <c r="A312" s="29" t="s">
        <v>173</v>
      </c>
      <c r="B312" s="31" t="s">
        <v>426</v>
      </c>
      <c r="C312" s="31" t="s">
        <v>71</v>
      </c>
      <c r="D312" s="46" t="s">
        <v>596</v>
      </c>
      <c r="E312" s="31" t="s">
        <v>611</v>
      </c>
      <c r="F312" s="50">
        <v>3463</v>
      </c>
      <c r="G312" s="46"/>
    </row>
    <row r="313" spans="1:7" ht="30">
      <c r="A313" s="29" t="s">
        <v>173</v>
      </c>
      <c r="B313" s="31" t="s">
        <v>612</v>
      </c>
      <c r="C313" s="31" t="s">
        <v>71</v>
      </c>
      <c r="D313" s="46" t="s">
        <v>596</v>
      </c>
      <c r="E313" s="31" t="s">
        <v>165</v>
      </c>
      <c r="F313" s="50">
        <v>9759</v>
      </c>
      <c r="G313" s="46"/>
    </row>
    <row r="314" spans="1:7" ht="30">
      <c r="A314" s="29" t="s">
        <v>173</v>
      </c>
      <c r="B314" s="31" t="s">
        <v>291</v>
      </c>
      <c r="C314" s="31" t="s">
        <v>229</v>
      </c>
      <c r="D314" s="46" t="s">
        <v>230</v>
      </c>
      <c r="E314" s="31" t="s">
        <v>613</v>
      </c>
      <c r="F314" s="50">
        <v>1084</v>
      </c>
      <c r="G314" s="46"/>
    </row>
    <row r="315" spans="1:7" ht="30">
      <c r="A315" s="29" t="s">
        <v>173</v>
      </c>
      <c r="B315" s="31" t="s">
        <v>31</v>
      </c>
      <c r="C315" s="31" t="s">
        <v>300</v>
      </c>
      <c r="D315" s="46" t="s">
        <v>301</v>
      </c>
      <c r="E315" s="31" t="s">
        <v>614</v>
      </c>
      <c r="F315" s="52">
        <v>4270.5</v>
      </c>
      <c r="G315" s="46"/>
    </row>
    <row r="316" spans="1:7" ht="30">
      <c r="A316" s="29" t="s">
        <v>173</v>
      </c>
      <c r="B316" s="31" t="s">
        <v>615</v>
      </c>
      <c r="C316" s="31" t="s">
        <v>229</v>
      </c>
      <c r="D316" s="46" t="s">
        <v>230</v>
      </c>
      <c r="E316" s="31" t="s">
        <v>560</v>
      </c>
      <c r="F316" s="52">
        <v>11311.6</v>
      </c>
      <c r="G316" s="46"/>
    </row>
    <row r="317" spans="1:7" ht="45">
      <c r="A317" s="29" t="s">
        <v>173</v>
      </c>
      <c r="B317" s="31" t="s">
        <v>107</v>
      </c>
      <c r="C317" s="31" t="s">
        <v>27</v>
      </c>
      <c r="D317" s="46" t="s">
        <v>616</v>
      </c>
      <c r="E317" s="31" t="s">
        <v>617</v>
      </c>
      <c r="F317" s="52">
        <v>8273.7099999999991</v>
      </c>
      <c r="G317" s="34"/>
    </row>
    <row r="318" spans="1:7">
      <c r="A318" s="29"/>
      <c r="B318" s="56" t="s">
        <v>740</v>
      </c>
      <c r="C318" s="31"/>
      <c r="D318" s="46"/>
      <c r="E318" s="31"/>
      <c r="F318" s="55">
        <f>SUM(F275:F317)</f>
        <v>1829258.03</v>
      </c>
      <c r="G318" s="34"/>
    </row>
    <row r="319" spans="1:7" ht="45">
      <c r="A319" s="23" t="s">
        <v>191</v>
      </c>
      <c r="B319" s="24" t="s">
        <v>192</v>
      </c>
      <c r="C319" s="24" t="s">
        <v>36</v>
      </c>
      <c r="D319" s="25" t="s">
        <v>193</v>
      </c>
      <c r="E319" s="8" t="s">
        <v>194</v>
      </c>
      <c r="F319" s="13">
        <v>14464.44</v>
      </c>
      <c r="G319" s="26"/>
    </row>
    <row r="320" spans="1:7" ht="45">
      <c r="A320" s="23" t="s">
        <v>191</v>
      </c>
      <c r="B320" s="24" t="s">
        <v>11</v>
      </c>
      <c r="C320" s="24" t="s">
        <v>12</v>
      </c>
      <c r="D320" s="25" t="s">
        <v>195</v>
      </c>
      <c r="E320" s="8" t="s">
        <v>196</v>
      </c>
      <c r="F320" s="13">
        <v>26367</v>
      </c>
      <c r="G320" s="26"/>
    </row>
    <row r="321" spans="1:7" ht="30">
      <c r="A321" s="23" t="s">
        <v>191</v>
      </c>
      <c r="B321" s="24" t="s">
        <v>197</v>
      </c>
      <c r="C321" s="24" t="s">
        <v>12</v>
      </c>
      <c r="D321" s="25" t="s">
        <v>198</v>
      </c>
      <c r="E321" s="8" t="s">
        <v>119</v>
      </c>
      <c r="F321" s="13">
        <v>190141</v>
      </c>
      <c r="G321" s="26"/>
    </row>
    <row r="322" spans="1:7" ht="30">
      <c r="A322" s="23" t="s">
        <v>191</v>
      </c>
      <c r="B322" s="24" t="s">
        <v>19</v>
      </c>
      <c r="C322" s="24" t="s">
        <v>139</v>
      </c>
      <c r="D322" s="25" t="s">
        <v>199</v>
      </c>
      <c r="E322" s="8" t="s">
        <v>200</v>
      </c>
      <c r="F322" s="13">
        <v>48000</v>
      </c>
      <c r="G322" s="26"/>
    </row>
    <row r="323" spans="1:7" ht="30">
      <c r="A323" s="29" t="s">
        <v>191</v>
      </c>
      <c r="B323" s="31" t="s">
        <v>19</v>
      </c>
      <c r="C323" s="31" t="s">
        <v>139</v>
      </c>
      <c r="D323" s="46" t="s">
        <v>632</v>
      </c>
      <c r="E323" s="31" t="s">
        <v>200</v>
      </c>
      <c r="F323" s="52">
        <v>76500</v>
      </c>
      <c r="G323" s="46"/>
    </row>
    <row r="324" spans="1:7" ht="45">
      <c r="A324" s="23" t="s">
        <v>191</v>
      </c>
      <c r="B324" s="24" t="s">
        <v>120</v>
      </c>
      <c r="C324" s="24" t="s">
        <v>96</v>
      </c>
      <c r="D324" s="25" t="s">
        <v>201</v>
      </c>
      <c r="E324" s="8" t="s">
        <v>202</v>
      </c>
      <c r="F324" s="13">
        <v>168755</v>
      </c>
      <c r="G324" s="26"/>
    </row>
    <row r="325" spans="1:7" ht="30">
      <c r="A325" s="29" t="s">
        <v>191</v>
      </c>
      <c r="B325" s="31" t="s">
        <v>120</v>
      </c>
      <c r="C325" s="31" t="s">
        <v>96</v>
      </c>
      <c r="D325" s="46" t="s">
        <v>642</v>
      </c>
      <c r="E325" s="31" t="s">
        <v>643</v>
      </c>
      <c r="F325" s="50">
        <v>92164</v>
      </c>
      <c r="G325" s="46"/>
    </row>
    <row r="326" spans="1:7" ht="30">
      <c r="A326" s="29" t="s">
        <v>191</v>
      </c>
      <c r="B326" s="31" t="s">
        <v>360</v>
      </c>
      <c r="C326" s="31" t="s">
        <v>270</v>
      </c>
      <c r="D326" s="46" t="s">
        <v>618</v>
      </c>
      <c r="E326" s="31" t="s">
        <v>448</v>
      </c>
      <c r="F326" s="52">
        <v>230795</v>
      </c>
      <c r="G326" s="46"/>
    </row>
    <row r="327" spans="1:7" ht="30">
      <c r="A327" s="29" t="s">
        <v>191</v>
      </c>
      <c r="B327" s="31" t="s">
        <v>348</v>
      </c>
      <c r="C327" s="31" t="s">
        <v>71</v>
      </c>
      <c r="D327" s="46" t="s">
        <v>596</v>
      </c>
      <c r="E327" s="31" t="s">
        <v>619</v>
      </c>
      <c r="F327" s="52">
        <v>19832</v>
      </c>
      <c r="G327" s="46"/>
    </row>
    <row r="328" spans="1:7" ht="30">
      <c r="A328" s="29" t="s">
        <v>191</v>
      </c>
      <c r="B328" s="31" t="s">
        <v>262</v>
      </c>
      <c r="C328" s="31" t="s">
        <v>71</v>
      </c>
      <c r="D328" s="46" t="s">
        <v>620</v>
      </c>
      <c r="E328" s="31" t="s">
        <v>621</v>
      </c>
      <c r="F328" s="52">
        <v>6139.88</v>
      </c>
      <c r="G328" s="46"/>
    </row>
    <row r="329" spans="1:7" ht="30">
      <c r="A329" s="29" t="s">
        <v>191</v>
      </c>
      <c r="B329" s="31" t="s">
        <v>428</v>
      </c>
      <c r="C329" s="31" t="s">
        <v>71</v>
      </c>
      <c r="D329" s="46" t="s">
        <v>596</v>
      </c>
      <c r="E329" s="31" t="s">
        <v>622</v>
      </c>
      <c r="F329" s="52">
        <v>6139.88</v>
      </c>
      <c r="G329" s="46"/>
    </row>
    <row r="330" spans="1:7" ht="45">
      <c r="A330" s="29" t="s">
        <v>191</v>
      </c>
      <c r="B330" s="31" t="s">
        <v>609</v>
      </c>
      <c r="C330" s="31" t="s">
        <v>27</v>
      </c>
      <c r="D330" s="46" t="s">
        <v>623</v>
      </c>
      <c r="E330" s="31" t="s">
        <v>617</v>
      </c>
      <c r="F330" s="52">
        <v>4136.49</v>
      </c>
      <c r="G330" s="46"/>
    </row>
    <row r="331" spans="1:7" ht="45">
      <c r="A331" s="29" t="s">
        <v>191</v>
      </c>
      <c r="B331" s="31" t="s">
        <v>624</v>
      </c>
      <c r="C331" s="31" t="s">
        <v>27</v>
      </c>
      <c r="D331" s="46" t="s">
        <v>625</v>
      </c>
      <c r="E331" s="31" t="s">
        <v>617</v>
      </c>
      <c r="F331" s="52">
        <v>8272.92</v>
      </c>
      <c r="G331" s="46"/>
    </row>
    <row r="332" spans="1:7" ht="45">
      <c r="A332" s="29" t="s">
        <v>191</v>
      </c>
      <c r="B332" s="31" t="s">
        <v>197</v>
      </c>
      <c r="C332" s="31" t="s">
        <v>27</v>
      </c>
      <c r="D332" s="46" t="s">
        <v>626</v>
      </c>
      <c r="E332" s="31" t="s">
        <v>617</v>
      </c>
      <c r="F332" s="52">
        <v>8272.92</v>
      </c>
      <c r="G332" s="46"/>
    </row>
    <row r="333" spans="1:7" ht="45">
      <c r="A333" s="29" t="s">
        <v>191</v>
      </c>
      <c r="B333" s="31" t="s">
        <v>396</v>
      </c>
      <c r="C333" s="31" t="s">
        <v>27</v>
      </c>
      <c r="D333" s="46" t="s">
        <v>627</v>
      </c>
      <c r="E333" s="31" t="s">
        <v>617</v>
      </c>
      <c r="F333" s="52">
        <v>8272.92</v>
      </c>
      <c r="G333" s="46"/>
    </row>
    <row r="334" spans="1:7" ht="45">
      <c r="A334" s="29" t="s">
        <v>191</v>
      </c>
      <c r="B334" s="31" t="s">
        <v>125</v>
      </c>
      <c r="C334" s="31" t="s">
        <v>27</v>
      </c>
      <c r="D334" s="46" t="s">
        <v>628</v>
      </c>
      <c r="E334" s="31" t="s">
        <v>617</v>
      </c>
      <c r="F334" s="52">
        <v>8272.92</v>
      </c>
      <c r="G334" s="46"/>
    </row>
    <row r="335" spans="1:7" ht="30">
      <c r="A335" s="29" t="s">
        <v>191</v>
      </c>
      <c r="B335" s="31" t="s">
        <v>404</v>
      </c>
      <c r="C335" s="31" t="s">
        <v>629</v>
      </c>
      <c r="D335" s="46" t="s">
        <v>630</v>
      </c>
      <c r="E335" s="31" t="s">
        <v>631</v>
      </c>
      <c r="F335" s="52">
        <v>198379</v>
      </c>
      <c r="G335" s="46"/>
    </row>
    <row r="336" spans="1:7" ht="45">
      <c r="A336" s="29" t="s">
        <v>191</v>
      </c>
      <c r="B336" s="31" t="s">
        <v>421</v>
      </c>
      <c r="C336" s="31" t="s">
        <v>27</v>
      </c>
      <c r="D336" s="46" t="s">
        <v>633</v>
      </c>
      <c r="E336" s="31" t="s">
        <v>617</v>
      </c>
      <c r="F336" s="52">
        <v>12409.41</v>
      </c>
      <c r="G336" s="46"/>
    </row>
    <row r="337" spans="1:7" ht="45">
      <c r="A337" s="29" t="s">
        <v>191</v>
      </c>
      <c r="B337" s="31" t="s">
        <v>288</v>
      </c>
      <c r="C337" s="31" t="s">
        <v>27</v>
      </c>
      <c r="D337" s="46" t="s">
        <v>634</v>
      </c>
      <c r="E337" s="31" t="s">
        <v>617</v>
      </c>
      <c r="F337" s="52">
        <v>8272.92</v>
      </c>
      <c r="G337" s="46"/>
    </row>
    <row r="338" spans="1:7" ht="30">
      <c r="A338" s="29" t="s">
        <v>191</v>
      </c>
      <c r="B338" s="31" t="s">
        <v>635</v>
      </c>
      <c r="C338" s="31" t="s">
        <v>71</v>
      </c>
      <c r="D338" s="46" t="s">
        <v>596</v>
      </c>
      <c r="E338" s="31" t="s">
        <v>636</v>
      </c>
      <c r="F338" s="52">
        <v>3239</v>
      </c>
      <c r="G338" s="46"/>
    </row>
    <row r="339" spans="1:7" ht="30">
      <c r="A339" s="29" t="s">
        <v>191</v>
      </c>
      <c r="B339" s="31" t="s">
        <v>204</v>
      </c>
      <c r="C339" s="31" t="s">
        <v>71</v>
      </c>
      <c r="D339" s="46" t="s">
        <v>596</v>
      </c>
      <c r="E339" s="31" t="s">
        <v>637</v>
      </c>
      <c r="F339" s="52">
        <v>5660</v>
      </c>
      <c r="G339" s="46"/>
    </row>
    <row r="340" spans="1:7" ht="45">
      <c r="A340" s="29" t="s">
        <v>191</v>
      </c>
      <c r="B340" s="31" t="s">
        <v>98</v>
      </c>
      <c r="C340" s="31" t="s">
        <v>241</v>
      </c>
      <c r="D340" s="46" t="s">
        <v>638</v>
      </c>
      <c r="E340" s="31" t="s">
        <v>639</v>
      </c>
      <c r="F340" s="52">
        <v>34570</v>
      </c>
      <c r="G340" s="46"/>
    </row>
    <row r="341" spans="1:7" ht="30">
      <c r="A341" s="29" t="s">
        <v>191</v>
      </c>
      <c r="B341" s="31" t="s">
        <v>376</v>
      </c>
      <c r="C341" s="31" t="s">
        <v>96</v>
      </c>
      <c r="D341" s="46" t="s">
        <v>640</v>
      </c>
      <c r="E341" s="31" t="s">
        <v>641</v>
      </c>
      <c r="F341" s="52">
        <v>14167</v>
      </c>
      <c r="G341" s="46"/>
    </row>
    <row r="342" spans="1:7" ht="30">
      <c r="A342" s="29" t="s">
        <v>191</v>
      </c>
      <c r="B342" s="31" t="s">
        <v>55</v>
      </c>
      <c r="C342" s="31" t="s">
        <v>96</v>
      </c>
      <c r="D342" s="46" t="s">
        <v>644</v>
      </c>
      <c r="E342" s="31" t="s">
        <v>645</v>
      </c>
      <c r="F342" s="50">
        <v>29721</v>
      </c>
      <c r="G342" s="46"/>
    </row>
    <row r="343" spans="1:7" ht="30">
      <c r="A343" s="29" t="s">
        <v>191</v>
      </c>
      <c r="B343" s="31" t="s">
        <v>646</v>
      </c>
      <c r="C343" s="31" t="s">
        <v>45</v>
      </c>
      <c r="D343" s="46" t="s">
        <v>647</v>
      </c>
      <c r="E343" s="31" t="s">
        <v>648</v>
      </c>
      <c r="F343" s="52">
        <v>33024</v>
      </c>
      <c r="G343" s="34"/>
    </row>
    <row r="344" spans="1:7" ht="30">
      <c r="A344" s="29" t="s">
        <v>191</v>
      </c>
      <c r="B344" s="31" t="s">
        <v>649</v>
      </c>
      <c r="C344" s="31" t="s">
        <v>241</v>
      </c>
      <c r="D344" s="46" t="s">
        <v>650</v>
      </c>
      <c r="E344" s="31" t="s">
        <v>77</v>
      </c>
      <c r="F344" s="52">
        <v>69000</v>
      </c>
      <c r="G344" s="46"/>
    </row>
    <row r="345" spans="1:7" ht="30">
      <c r="A345" s="29" t="s">
        <v>191</v>
      </c>
      <c r="B345" s="31" t="s">
        <v>651</v>
      </c>
      <c r="C345" s="31" t="s">
        <v>36</v>
      </c>
      <c r="D345" s="46" t="s">
        <v>652</v>
      </c>
      <c r="E345" s="31" t="s">
        <v>653</v>
      </c>
      <c r="F345" s="50">
        <v>138367.98000000001</v>
      </c>
      <c r="G345" s="46"/>
    </row>
    <row r="346" spans="1:7" ht="45">
      <c r="A346" s="29" t="s">
        <v>191</v>
      </c>
      <c r="B346" s="31" t="s">
        <v>233</v>
      </c>
      <c r="C346" s="31" t="s">
        <v>316</v>
      </c>
      <c r="D346" s="46"/>
      <c r="E346" s="31" t="s">
        <v>741</v>
      </c>
      <c r="F346" s="52">
        <v>19257.599999999999</v>
      </c>
      <c r="G346" s="46"/>
    </row>
    <row r="347" spans="1:7" ht="30">
      <c r="A347" s="29" t="s">
        <v>191</v>
      </c>
      <c r="B347" s="31" t="s">
        <v>204</v>
      </c>
      <c r="C347" s="31" t="s">
        <v>270</v>
      </c>
      <c r="D347" s="46" t="s">
        <v>654</v>
      </c>
      <c r="E347" s="31" t="s">
        <v>655</v>
      </c>
      <c r="F347" s="50">
        <v>77970</v>
      </c>
      <c r="G347" s="46"/>
    </row>
    <row r="348" spans="1:7" ht="30">
      <c r="A348" s="29" t="s">
        <v>191</v>
      </c>
      <c r="B348" s="31" t="s">
        <v>240</v>
      </c>
      <c r="C348" s="31" t="s">
        <v>71</v>
      </c>
      <c r="D348" s="46" t="s">
        <v>596</v>
      </c>
      <c r="E348" s="31" t="s">
        <v>165</v>
      </c>
      <c r="F348" s="50">
        <v>4284</v>
      </c>
      <c r="G348" s="46"/>
    </row>
    <row r="349" spans="1:7" ht="30">
      <c r="A349" s="29" t="s">
        <v>191</v>
      </c>
      <c r="B349" s="31" t="s">
        <v>240</v>
      </c>
      <c r="C349" s="31" t="s">
        <v>71</v>
      </c>
      <c r="D349" s="46" t="s">
        <v>596</v>
      </c>
      <c r="E349" s="31" t="s">
        <v>656</v>
      </c>
      <c r="F349" s="50">
        <v>4292</v>
      </c>
      <c r="G349" s="46"/>
    </row>
    <row r="350" spans="1:7" ht="30">
      <c r="A350" s="29" t="s">
        <v>191</v>
      </c>
      <c r="B350" s="31" t="s">
        <v>135</v>
      </c>
      <c r="C350" s="31" t="s">
        <v>71</v>
      </c>
      <c r="D350" s="46" t="s">
        <v>596</v>
      </c>
      <c r="E350" s="31" t="s">
        <v>657</v>
      </c>
      <c r="F350" s="52">
        <v>3454</v>
      </c>
      <c r="G350" s="46"/>
    </row>
    <row r="351" spans="1:7" ht="30">
      <c r="A351" s="29" t="s">
        <v>191</v>
      </c>
      <c r="B351" s="31" t="s">
        <v>396</v>
      </c>
      <c r="C351" s="31" t="s">
        <v>71</v>
      </c>
      <c r="D351" s="46" t="s">
        <v>596</v>
      </c>
      <c r="E351" s="31" t="s">
        <v>658</v>
      </c>
      <c r="F351" s="52">
        <v>8635</v>
      </c>
      <c r="G351" s="46"/>
    </row>
    <row r="352" spans="1:7" ht="30">
      <c r="A352" s="29" t="s">
        <v>191</v>
      </c>
      <c r="B352" s="31" t="s">
        <v>659</v>
      </c>
      <c r="C352" s="31" t="s">
        <v>229</v>
      </c>
      <c r="D352" s="46" t="s">
        <v>230</v>
      </c>
      <c r="E352" s="31" t="s">
        <v>560</v>
      </c>
      <c r="F352" s="52">
        <v>11322.12</v>
      </c>
      <c r="G352" s="46"/>
    </row>
    <row r="353" spans="1:7" ht="45">
      <c r="A353" s="29" t="s">
        <v>191</v>
      </c>
      <c r="B353" s="31" t="s">
        <v>404</v>
      </c>
      <c r="C353" s="31" t="s">
        <v>27</v>
      </c>
      <c r="D353" s="46" t="s">
        <v>616</v>
      </c>
      <c r="E353" s="31" t="s">
        <v>617</v>
      </c>
      <c r="F353" s="52">
        <v>8272.92</v>
      </c>
      <c r="G353" s="46"/>
    </row>
    <row r="354" spans="1:7">
      <c r="A354" s="29"/>
      <c r="B354" s="56" t="s">
        <v>742</v>
      </c>
      <c r="C354" s="31"/>
      <c r="D354" s="46"/>
      <c r="E354" s="31"/>
      <c r="F354" s="55">
        <f>SUM(F319:F353)</f>
        <v>1600824.3200000001</v>
      </c>
      <c r="G354" s="46"/>
    </row>
    <row r="355" spans="1:7" ht="30">
      <c r="A355" s="23" t="s">
        <v>203</v>
      </c>
      <c r="B355" s="24" t="s">
        <v>204</v>
      </c>
      <c r="C355" s="24" t="s">
        <v>45</v>
      </c>
      <c r="D355" s="25" t="s">
        <v>205</v>
      </c>
      <c r="E355" s="8" t="s">
        <v>206</v>
      </c>
      <c r="F355" s="13">
        <v>60053</v>
      </c>
      <c r="G355" s="26"/>
    </row>
    <row r="356" spans="1:7" ht="30">
      <c r="A356" s="23" t="s">
        <v>203</v>
      </c>
      <c r="B356" s="24" t="s">
        <v>204</v>
      </c>
      <c r="C356" s="24" t="s">
        <v>45</v>
      </c>
      <c r="D356" s="25" t="s">
        <v>221</v>
      </c>
      <c r="E356" s="8" t="s">
        <v>222</v>
      </c>
      <c r="F356" s="13">
        <v>60055</v>
      </c>
      <c r="G356" s="26"/>
    </row>
    <row r="357" spans="1:7" ht="51.75" customHeight="1">
      <c r="A357" s="23" t="s">
        <v>203</v>
      </c>
      <c r="B357" s="24" t="s">
        <v>157</v>
      </c>
      <c r="C357" s="24" t="s">
        <v>32</v>
      </c>
      <c r="D357" s="25" t="s">
        <v>207</v>
      </c>
      <c r="E357" s="8" t="s">
        <v>208</v>
      </c>
      <c r="F357" s="13">
        <v>130783</v>
      </c>
      <c r="G357" s="26"/>
    </row>
    <row r="358" spans="1:7" ht="30">
      <c r="A358" s="23" t="s">
        <v>203</v>
      </c>
      <c r="B358" s="24" t="s">
        <v>209</v>
      </c>
      <c r="C358" s="24" t="s">
        <v>132</v>
      </c>
      <c r="D358" s="25" t="s">
        <v>210</v>
      </c>
      <c r="E358" s="8" t="s">
        <v>211</v>
      </c>
      <c r="F358" s="13">
        <v>20559</v>
      </c>
      <c r="G358" s="26"/>
    </row>
    <row r="359" spans="1:7" ht="45">
      <c r="A359" s="23" t="s">
        <v>203</v>
      </c>
      <c r="B359" s="24" t="s">
        <v>212</v>
      </c>
      <c r="C359" s="24" t="s">
        <v>36</v>
      </c>
      <c r="D359" s="25" t="s">
        <v>213</v>
      </c>
      <c r="E359" s="8" t="s">
        <v>214</v>
      </c>
      <c r="F359" s="13">
        <v>186709.04</v>
      </c>
      <c r="G359" s="26"/>
    </row>
    <row r="360" spans="1:7" ht="45">
      <c r="A360" s="23" t="s">
        <v>203</v>
      </c>
      <c r="B360" s="24" t="s">
        <v>192</v>
      </c>
      <c r="C360" s="24" t="s">
        <v>36</v>
      </c>
      <c r="D360" s="25" t="s">
        <v>215</v>
      </c>
      <c r="E360" s="8" t="s">
        <v>214</v>
      </c>
      <c r="F360" s="13">
        <v>190420.14</v>
      </c>
      <c r="G360" s="26"/>
    </row>
    <row r="361" spans="1:7" ht="30">
      <c r="A361" s="23" t="s">
        <v>203</v>
      </c>
      <c r="B361" s="24" t="s">
        <v>216</v>
      </c>
      <c r="C361" s="24" t="s">
        <v>178</v>
      </c>
      <c r="D361" s="25" t="s">
        <v>217</v>
      </c>
      <c r="E361" s="8" t="s">
        <v>218</v>
      </c>
      <c r="F361" s="13">
        <v>40293.54</v>
      </c>
      <c r="G361" s="26"/>
    </row>
    <row r="362" spans="1:7" ht="30">
      <c r="A362" s="23" t="s">
        <v>203</v>
      </c>
      <c r="B362" s="24" t="s">
        <v>219</v>
      </c>
      <c r="C362" s="24" t="s">
        <v>178</v>
      </c>
      <c r="D362" s="25" t="s">
        <v>220</v>
      </c>
      <c r="E362" s="8" t="s">
        <v>218</v>
      </c>
      <c r="F362" s="13">
        <v>8339.7000000000007</v>
      </c>
      <c r="G362" s="26"/>
    </row>
    <row r="363" spans="1:7" ht="45">
      <c r="A363" s="29" t="s">
        <v>203</v>
      </c>
      <c r="B363" s="31" t="s">
        <v>223</v>
      </c>
      <c r="C363" s="31" t="s">
        <v>96</v>
      </c>
      <c r="D363" s="46" t="s">
        <v>664</v>
      </c>
      <c r="E363" s="31" t="s">
        <v>665</v>
      </c>
      <c r="F363" s="52">
        <v>77987</v>
      </c>
      <c r="G363" s="46"/>
    </row>
    <row r="364" spans="1:7" ht="45">
      <c r="A364" s="23" t="s">
        <v>203</v>
      </c>
      <c r="B364" s="24" t="s">
        <v>223</v>
      </c>
      <c r="C364" s="24" t="s">
        <v>96</v>
      </c>
      <c r="D364" s="25" t="s">
        <v>224</v>
      </c>
      <c r="E364" s="31" t="s">
        <v>748</v>
      </c>
      <c r="F364" s="13">
        <v>188409</v>
      </c>
      <c r="G364" s="26"/>
    </row>
    <row r="365" spans="1:7" ht="60">
      <c r="A365" s="32" t="s">
        <v>203</v>
      </c>
      <c r="B365" s="31" t="s">
        <v>223</v>
      </c>
      <c r="C365" s="31" t="s">
        <v>96</v>
      </c>
      <c r="D365" s="46" t="s">
        <v>721</v>
      </c>
      <c r="E365" s="31" t="s">
        <v>747</v>
      </c>
      <c r="F365" s="53">
        <v>23635</v>
      </c>
      <c r="G365" s="20"/>
    </row>
    <row r="366" spans="1:7" ht="45">
      <c r="A366" s="23" t="s">
        <v>203</v>
      </c>
      <c r="B366" s="24" t="s">
        <v>225</v>
      </c>
      <c r="C366" s="24" t="s">
        <v>96</v>
      </c>
      <c r="D366" s="25" t="s">
        <v>226</v>
      </c>
      <c r="E366" s="8" t="s">
        <v>227</v>
      </c>
      <c r="F366" s="13">
        <v>185544</v>
      </c>
      <c r="G366" s="26"/>
    </row>
    <row r="367" spans="1:7" ht="30">
      <c r="A367" s="29" t="s">
        <v>203</v>
      </c>
      <c r="B367" s="31" t="s">
        <v>177</v>
      </c>
      <c r="C367" s="31" t="s">
        <v>405</v>
      </c>
      <c r="D367" s="46" t="s">
        <v>660</v>
      </c>
      <c r="E367" s="31" t="s">
        <v>407</v>
      </c>
      <c r="F367" s="52">
        <v>18152.57</v>
      </c>
      <c r="G367" s="46"/>
    </row>
    <row r="368" spans="1:7" ht="30">
      <c r="A368" s="29" t="s">
        <v>203</v>
      </c>
      <c r="B368" s="31" t="s">
        <v>259</v>
      </c>
      <c r="C368" s="31" t="s">
        <v>270</v>
      </c>
      <c r="D368" s="46" t="s">
        <v>661</v>
      </c>
      <c r="E368" s="31" t="s">
        <v>34</v>
      </c>
      <c r="F368" s="52">
        <v>182725</v>
      </c>
      <c r="G368" s="46"/>
    </row>
    <row r="369" spans="1:7" ht="45">
      <c r="A369" s="29" t="s">
        <v>203</v>
      </c>
      <c r="B369" s="31" t="s">
        <v>125</v>
      </c>
      <c r="C369" s="31" t="s">
        <v>154</v>
      </c>
      <c r="D369" s="46" t="s">
        <v>662</v>
      </c>
      <c r="E369" s="31" t="s">
        <v>663</v>
      </c>
      <c r="F369" s="52">
        <v>57088</v>
      </c>
      <c r="G369" s="46"/>
    </row>
    <row r="370" spans="1:7" ht="30">
      <c r="A370" s="29" t="s">
        <v>203</v>
      </c>
      <c r="B370" s="31" t="s">
        <v>283</v>
      </c>
      <c r="C370" s="31" t="s">
        <v>229</v>
      </c>
      <c r="D370" s="46" t="s">
        <v>230</v>
      </c>
      <c r="E370" s="31" t="s">
        <v>666</v>
      </c>
      <c r="F370" s="52">
        <v>12656</v>
      </c>
      <c r="G370" s="46"/>
    </row>
    <row r="371" spans="1:7" ht="30">
      <c r="A371" s="29" t="s">
        <v>203</v>
      </c>
      <c r="B371" s="31" t="s">
        <v>7</v>
      </c>
      <c r="C371" s="31" t="s">
        <v>132</v>
      </c>
      <c r="D371" s="46" t="s">
        <v>667</v>
      </c>
      <c r="E371" s="31" t="s">
        <v>668</v>
      </c>
      <c r="F371" s="52">
        <v>36305</v>
      </c>
      <c r="G371" s="46"/>
    </row>
    <row r="372" spans="1:7" ht="30">
      <c r="A372" s="29" t="s">
        <v>203</v>
      </c>
      <c r="B372" s="31" t="s">
        <v>98</v>
      </c>
      <c r="C372" s="31" t="s">
        <v>241</v>
      </c>
      <c r="D372" s="46" t="s">
        <v>669</v>
      </c>
      <c r="E372" s="31" t="s">
        <v>670</v>
      </c>
      <c r="F372" s="52">
        <v>582531</v>
      </c>
      <c r="G372" s="46"/>
    </row>
    <row r="373" spans="1:7" ht="30">
      <c r="A373" s="29" t="s">
        <v>203</v>
      </c>
      <c r="B373" s="31" t="s">
        <v>404</v>
      </c>
      <c r="C373" s="31" t="s">
        <v>629</v>
      </c>
      <c r="D373" s="46" t="s">
        <v>671</v>
      </c>
      <c r="E373" s="31" t="s">
        <v>672</v>
      </c>
      <c r="F373" s="52">
        <v>97475</v>
      </c>
      <c r="G373" s="46"/>
    </row>
    <row r="374" spans="1:7" ht="30">
      <c r="A374" s="29" t="s">
        <v>203</v>
      </c>
      <c r="B374" s="31" t="s">
        <v>673</v>
      </c>
      <c r="C374" s="31" t="s">
        <v>178</v>
      </c>
      <c r="D374" s="46" t="s">
        <v>674</v>
      </c>
      <c r="E374" s="31" t="s">
        <v>218</v>
      </c>
      <c r="F374" s="52">
        <v>32569.75</v>
      </c>
      <c r="G374" s="46"/>
    </row>
    <row r="375" spans="1:7" ht="30">
      <c r="A375" s="29" t="s">
        <v>203</v>
      </c>
      <c r="B375" s="31" t="s">
        <v>269</v>
      </c>
      <c r="C375" s="31" t="s">
        <v>178</v>
      </c>
      <c r="D375" s="46" t="s">
        <v>675</v>
      </c>
      <c r="E375" s="31" t="s">
        <v>218</v>
      </c>
      <c r="F375" s="52">
        <v>12577</v>
      </c>
      <c r="G375" s="46"/>
    </row>
    <row r="376" spans="1:7" ht="30">
      <c r="A376" s="29" t="s">
        <v>203</v>
      </c>
      <c r="B376" s="31" t="s">
        <v>676</v>
      </c>
      <c r="C376" s="31" t="s">
        <v>178</v>
      </c>
      <c r="D376" s="46" t="s">
        <v>677</v>
      </c>
      <c r="E376" s="31" t="s">
        <v>218</v>
      </c>
      <c r="F376" s="52">
        <v>16579</v>
      </c>
      <c r="G376" s="46"/>
    </row>
    <row r="377" spans="1:7" ht="30">
      <c r="A377" s="29" t="s">
        <v>203</v>
      </c>
      <c r="B377" s="31" t="s">
        <v>678</v>
      </c>
      <c r="C377" s="31" t="s">
        <v>178</v>
      </c>
      <c r="D377" s="46" t="s">
        <v>679</v>
      </c>
      <c r="E377" s="31" t="s">
        <v>218</v>
      </c>
      <c r="F377" s="52">
        <v>1546</v>
      </c>
      <c r="G377" s="46"/>
    </row>
    <row r="378" spans="1:7" ht="30">
      <c r="A378" s="29" t="s">
        <v>203</v>
      </c>
      <c r="B378" s="31" t="s">
        <v>160</v>
      </c>
      <c r="C378" s="31" t="s">
        <v>229</v>
      </c>
      <c r="D378" s="46" t="s">
        <v>230</v>
      </c>
      <c r="E378" s="31" t="s">
        <v>680</v>
      </c>
      <c r="F378" s="52">
        <v>2194</v>
      </c>
      <c r="G378" s="46"/>
    </row>
    <row r="379" spans="1:7" ht="30">
      <c r="A379" s="29" t="s">
        <v>203</v>
      </c>
      <c r="B379" s="31" t="s">
        <v>352</v>
      </c>
      <c r="C379" s="31" t="s">
        <v>229</v>
      </c>
      <c r="D379" s="46" t="s">
        <v>230</v>
      </c>
      <c r="E379" s="31" t="s">
        <v>681</v>
      </c>
      <c r="F379" s="52">
        <v>9570</v>
      </c>
      <c r="G379" s="46"/>
    </row>
    <row r="380" spans="1:7" ht="30">
      <c r="A380" s="29" t="s">
        <v>203</v>
      </c>
      <c r="B380" s="31" t="s">
        <v>415</v>
      </c>
      <c r="C380" s="31" t="s">
        <v>71</v>
      </c>
      <c r="D380" s="46" t="s">
        <v>549</v>
      </c>
      <c r="E380" s="31" t="s">
        <v>682</v>
      </c>
      <c r="F380" s="52">
        <v>8218</v>
      </c>
      <c r="G380" s="46"/>
    </row>
    <row r="381" spans="1:7" ht="45">
      <c r="A381" s="29" t="s">
        <v>203</v>
      </c>
      <c r="B381" s="31" t="s">
        <v>156</v>
      </c>
      <c r="C381" s="31" t="s">
        <v>71</v>
      </c>
      <c r="D381" s="46" t="s">
        <v>549</v>
      </c>
      <c r="E381" s="31" t="s">
        <v>683</v>
      </c>
      <c r="F381" s="52">
        <v>7896</v>
      </c>
      <c r="G381" s="46"/>
    </row>
    <row r="382" spans="1:7" ht="30">
      <c r="A382" s="29" t="s">
        <v>203</v>
      </c>
      <c r="B382" s="31" t="s">
        <v>322</v>
      </c>
      <c r="C382" s="31" t="s">
        <v>71</v>
      </c>
      <c r="D382" s="46" t="s">
        <v>596</v>
      </c>
      <c r="E382" s="31" t="s">
        <v>684</v>
      </c>
      <c r="F382" s="52">
        <v>7127</v>
      </c>
      <c r="G382" s="46"/>
    </row>
    <row r="383" spans="1:7" ht="30">
      <c r="A383" s="29" t="s">
        <v>203</v>
      </c>
      <c r="B383" s="31" t="s">
        <v>322</v>
      </c>
      <c r="C383" s="31" t="s">
        <v>71</v>
      </c>
      <c r="D383" s="46" t="s">
        <v>596</v>
      </c>
      <c r="E383" s="31" t="s">
        <v>236</v>
      </c>
      <c r="F383" s="52">
        <v>2869</v>
      </c>
      <c r="G383" s="46"/>
    </row>
    <row r="384" spans="1:7" ht="30">
      <c r="A384" s="29" t="s">
        <v>203</v>
      </c>
      <c r="B384" s="31" t="s">
        <v>685</v>
      </c>
      <c r="C384" s="31" t="s">
        <v>71</v>
      </c>
      <c r="D384" s="46" t="s">
        <v>596</v>
      </c>
      <c r="E384" s="31" t="s">
        <v>165</v>
      </c>
      <c r="F384" s="52">
        <v>6260</v>
      </c>
      <c r="G384" s="46"/>
    </row>
    <row r="385" spans="1:7" ht="30">
      <c r="A385" s="29" t="s">
        <v>203</v>
      </c>
      <c r="B385" s="31" t="s">
        <v>360</v>
      </c>
      <c r="C385" s="31" t="s">
        <v>12</v>
      </c>
      <c r="D385" s="46" t="s">
        <v>686</v>
      </c>
      <c r="E385" s="31" t="s">
        <v>687</v>
      </c>
      <c r="F385" s="52">
        <v>174567</v>
      </c>
      <c r="G385" s="46"/>
    </row>
    <row r="386" spans="1:7" ht="30">
      <c r="A386" s="29" t="s">
        <v>203</v>
      </c>
      <c r="B386" s="31" t="s">
        <v>360</v>
      </c>
      <c r="C386" s="31" t="s">
        <v>12</v>
      </c>
      <c r="D386" s="46" t="s">
        <v>686</v>
      </c>
      <c r="E386" s="31" t="s">
        <v>688</v>
      </c>
      <c r="F386" s="52">
        <v>142512</v>
      </c>
      <c r="G386" s="46"/>
    </row>
    <row r="387" spans="1:7" ht="30">
      <c r="A387" s="29" t="s">
        <v>203</v>
      </c>
      <c r="B387" s="31" t="s">
        <v>160</v>
      </c>
      <c r="C387" s="31" t="s">
        <v>241</v>
      </c>
      <c r="D387" s="46" t="s">
        <v>689</v>
      </c>
      <c r="E387" s="31" t="s">
        <v>690</v>
      </c>
      <c r="F387" s="52">
        <v>47673</v>
      </c>
      <c r="G387" s="46"/>
    </row>
    <row r="388" spans="1:7" ht="30">
      <c r="A388" s="29" t="s">
        <v>203</v>
      </c>
      <c r="B388" s="31" t="s">
        <v>649</v>
      </c>
      <c r="C388" s="31" t="s">
        <v>241</v>
      </c>
      <c r="D388" s="46" t="s">
        <v>691</v>
      </c>
      <c r="E388" s="31" t="s">
        <v>147</v>
      </c>
      <c r="F388" s="52">
        <v>65517</v>
      </c>
      <c r="G388" s="46"/>
    </row>
    <row r="389" spans="1:7" ht="30">
      <c r="A389" s="29" t="s">
        <v>203</v>
      </c>
      <c r="B389" s="31" t="s">
        <v>39</v>
      </c>
      <c r="C389" s="31" t="s">
        <v>241</v>
      </c>
      <c r="D389" s="46" t="s">
        <v>692</v>
      </c>
      <c r="E389" s="31" t="s">
        <v>392</v>
      </c>
      <c r="F389" s="52">
        <v>10881</v>
      </c>
      <c r="G389" s="46"/>
    </row>
    <row r="390" spans="1:7" ht="30">
      <c r="A390" s="29" t="s">
        <v>203</v>
      </c>
      <c r="B390" s="31" t="s">
        <v>473</v>
      </c>
      <c r="C390" s="31" t="s">
        <v>300</v>
      </c>
      <c r="D390" s="46" t="s">
        <v>301</v>
      </c>
      <c r="E390" s="31" t="s">
        <v>693</v>
      </c>
      <c r="F390" s="52">
        <v>2125.83</v>
      </c>
      <c r="G390" s="46"/>
    </row>
    <row r="391" spans="1:7" ht="30">
      <c r="A391" s="29" t="s">
        <v>203</v>
      </c>
      <c r="B391" s="31" t="s">
        <v>303</v>
      </c>
      <c r="C391" s="31" t="s">
        <v>300</v>
      </c>
      <c r="D391" s="46" t="s">
        <v>301</v>
      </c>
      <c r="E391" s="31" t="s">
        <v>694</v>
      </c>
      <c r="F391" s="52">
        <v>1337.55</v>
      </c>
      <c r="G391" s="46"/>
    </row>
    <row r="392" spans="1:7">
      <c r="A392" s="29" t="s">
        <v>203</v>
      </c>
      <c r="B392" s="31" t="s">
        <v>473</v>
      </c>
      <c r="C392" s="31" t="s">
        <v>300</v>
      </c>
      <c r="D392" s="46" t="s">
        <v>301</v>
      </c>
      <c r="E392" s="31" t="s">
        <v>695</v>
      </c>
      <c r="F392" s="52">
        <v>812.38</v>
      </c>
      <c r="G392" s="46"/>
    </row>
    <row r="393" spans="1:7">
      <c r="A393" s="29" t="s">
        <v>203</v>
      </c>
      <c r="B393" s="31" t="s">
        <v>696</v>
      </c>
      <c r="C393" s="31" t="s">
        <v>300</v>
      </c>
      <c r="D393" s="46" t="s">
        <v>301</v>
      </c>
      <c r="E393" s="31" t="s">
        <v>697</v>
      </c>
      <c r="F393" s="52">
        <v>3198.76</v>
      </c>
      <c r="G393" s="46"/>
    </row>
    <row r="394" spans="1:7" ht="30">
      <c r="A394" s="29" t="s">
        <v>203</v>
      </c>
      <c r="B394" s="31" t="s">
        <v>55</v>
      </c>
      <c r="C394" s="31" t="s">
        <v>71</v>
      </c>
      <c r="D394" s="46" t="s">
        <v>596</v>
      </c>
      <c r="E394" s="31" t="s">
        <v>698</v>
      </c>
      <c r="F394" s="52">
        <v>7605</v>
      </c>
      <c r="G394" s="46"/>
    </row>
    <row r="395" spans="1:7" ht="45">
      <c r="A395" s="29" t="s">
        <v>203</v>
      </c>
      <c r="B395" s="31" t="s">
        <v>360</v>
      </c>
      <c r="C395" s="31" t="s">
        <v>27</v>
      </c>
      <c r="D395" s="46" t="s">
        <v>699</v>
      </c>
      <c r="E395" s="31" t="s">
        <v>700</v>
      </c>
      <c r="F395" s="52">
        <v>20682.47</v>
      </c>
      <c r="G395" s="46"/>
    </row>
    <row r="396" spans="1:7" ht="30">
      <c r="A396" s="29" t="s">
        <v>203</v>
      </c>
      <c r="B396" s="31" t="s">
        <v>701</v>
      </c>
      <c r="C396" s="31" t="s">
        <v>229</v>
      </c>
      <c r="D396" s="46" t="s">
        <v>230</v>
      </c>
      <c r="E396" s="31" t="s">
        <v>702</v>
      </c>
      <c r="F396" s="52">
        <v>16702</v>
      </c>
      <c r="G396" s="46"/>
    </row>
    <row r="397" spans="1:7" ht="30">
      <c r="A397" s="29" t="s">
        <v>203</v>
      </c>
      <c r="B397" s="31" t="s">
        <v>701</v>
      </c>
      <c r="C397" s="31" t="s">
        <v>229</v>
      </c>
      <c r="D397" s="46" t="s">
        <v>230</v>
      </c>
      <c r="E397" s="31" t="s">
        <v>703</v>
      </c>
      <c r="F397" s="52">
        <v>2730.78</v>
      </c>
      <c r="G397" s="46"/>
    </row>
    <row r="398" spans="1:7" ht="30">
      <c r="A398" s="29" t="s">
        <v>203</v>
      </c>
      <c r="B398" s="31" t="s">
        <v>180</v>
      </c>
      <c r="C398" s="31" t="s">
        <v>229</v>
      </c>
      <c r="D398" s="46" t="s">
        <v>230</v>
      </c>
      <c r="E398" s="31" t="s">
        <v>704</v>
      </c>
      <c r="F398" s="52">
        <v>1722</v>
      </c>
      <c r="G398" s="46"/>
    </row>
    <row r="399" spans="1:7" ht="30">
      <c r="A399" s="29" t="s">
        <v>203</v>
      </c>
      <c r="B399" s="31" t="s">
        <v>705</v>
      </c>
      <c r="C399" s="31" t="s">
        <v>229</v>
      </c>
      <c r="D399" s="46" t="s">
        <v>230</v>
      </c>
      <c r="E399" s="31" t="s">
        <v>681</v>
      </c>
      <c r="F399" s="52">
        <v>7606</v>
      </c>
      <c r="G399" s="46"/>
    </row>
    <row r="400" spans="1:7" ht="30">
      <c r="A400" s="29" t="s">
        <v>203</v>
      </c>
      <c r="B400" s="31" t="s">
        <v>80</v>
      </c>
      <c r="C400" s="31" t="s">
        <v>229</v>
      </c>
      <c r="D400" s="46" t="s">
        <v>230</v>
      </c>
      <c r="E400" s="31" t="s">
        <v>706</v>
      </c>
      <c r="F400" s="52">
        <v>3886</v>
      </c>
      <c r="G400" s="46"/>
    </row>
    <row r="401" spans="1:7" ht="30">
      <c r="A401" s="29" t="s">
        <v>203</v>
      </c>
      <c r="B401" s="31" t="s">
        <v>283</v>
      </c>
      <c r="C401" s="31" t="s">
        <v>229</v>
      </c>
      <c r="D401" s="46" t="s">
        <v>230</v>
      </c>
      <c r="E401" s="31" t="s">
        <v>704</v>
      </c>
      <c r="F401" s="52">
        <v>1649</v>
      </c>
      <c r="G401" s="46"/>
    </row>
    <row r="402" spans="1:7" ht="45">
      <c r="A402" s="29" t="s">
        <v>203</v>
      </c>
      <c r="B402" s="31" t="s">
        <v>212</v>
      </c>
      <c r="C402" s="31" t="s">
        <v>27</v>
      </c>
      <c r="D402" s="46" t="s">
        <v>707</v>
      </c>
      <c r="E402" s="31" t="s">
        <v>617</v>
      </c>
      <c r="F402" s="52">
        <v>4136.49</v>
      </c>
      <c r="G402" s="46"/>
    </row>
    <row r="403" spans="1:7" ht="45">
      <c r="A403" s="29" t="s">
        <v>203</v>
      </c>
      <c r="B403" s="31" t="s">
        <v>511</v>
      </c>
      <c r="C403" s="31" t="s">
        <v>27</v>
      </c>
      <c r="D403" s="46" t="s">
        <v>708</v>
      </c>
      <c r="E403" s="31" t="s">
        <v>617</v>
      </c>
      <c r="F403" s="52">
        <v>4136.49</v>
      </c>
      <c r="G403" s="46"/>
    </row>
    <row r="404" spans="1:7" ht="45">
      <c r="A404" s="29" t="s">
        <v>203</v>
      </c>
      <c r="B404" s="31" t="s">
        <v>247</v>
      </c>
      <c r="C404" s="31" t="s">
        <v>27</v>
      </c>
      <c r="D404" s="46" t="s">
        <v>709</v>
      </c>
      <c r="E404" s="31" t="s">
        <v>617</v>
      </c>
      <c r="F404" s="52">
        <v>4136.49</v>
      </c>
      <c r="G404" s="46"/>
    </row>
    <row r="405" spans="1:7" ht="30">
      <c r="A405" s="29" t="s">
        <v>203</v>
      </c>
      <c r="B405" s="31" t="s">
        <v>49</v>
      </c>
      <c r="C405" s="31" t="s">
        <v>300</v>
      </c>
      <c r="D405" s="46" t="s">
        <v>301</v>
      </c>
      <c r="E405" s="31" t="s">
        <v>710</v>
      </c>
      <c r="F405" s="52">
        <v>7509.36</v>
      </c>
      <c r="G405" s="46"/>
    </row>
    <row r="406" spans="1:7" ht="45">
      <c r="A406" s="29" t="s">
        <v>203</v>
      </c>
      <c r="B406" s="31" t="s">
        <v>279</v>
      </c>
      <c r="C406" s="31" t="s">
        <v>27</v>
      </c>
      <c r="D406" s="46" t="s">
        <v>711</v>
      </c>
      <c r="E406" s="31" t="s">
        <v>617</v>
      </c>
      <c r="F406" s="52">
        <v>16545.96</v>
      </c>
      <c r="G406" s="46"/>
    </row>
    <row r="407" spans="1:7" ht="30">
      <c r="A407" s="29" t="s">
        <v>203</v>
      </c>
      <c r="B407" s="31" t="s">
        <v>432</v>
      </c>
      <c r="C407" s="31" t="s">
        <v>132</v>
      </c>
      <c r="D407" s="46" t="s">
        <v>712</v>
      </c>
      <c r="E407" s="31" t="s">
        <v>713</v>
      </c>
      <c r="F407" s="52">
        <v>23830</v>
      </c>
      <c r="G407" s="46"/>
    </row>
    <row r="408" spans="1:7" ht="30">
      <c r="A408" s="29" t="s">
        <v>203</v>
      </c>
      <c r="B408" s="31" t="s">
        <v>325</v>
      </c>
      <c r="C408" s="31" t="s">
        <v>229</v>
      </c>
      <c r="D408" s="46" t="s">
        <v>230</v>
      </c>
      <c r="E408" s="31" t="s">
        <v>714</v>
      </c>
      <c r="F408" s="52">
        <v>3548</v>
      </c>
      <c r="G408" s="46"/>
    </row>
    <row r="409" spans="1:7" ht="30">
      <c r="A409" s="29" t="s">
        <v>203</v>
      </c>
      <c r="B409" s="31" t="s">
        <v>473</v>
      </c>
      <c r="C409" s="31" t="s">
        <v>178</v>
      </c>
      <c r="D409" s="46" t="s">
        <v>715</v>
      </c>
      <c r="E409" s="31" t="s">
        <v>218</v>
      </c>
      <c r="F409" s="52">
        <v>3914.69</v>
      </c>
      <c r="G409" s="46"/>
    </row>
    <row r="410" spans="1:7" ht="30">
      <c r="A410" s="29" t="s">
        <v>203</v>
      </c>
      <c r="B410" s="31" t="s">
        <v>716</v>
      </c>
      <c r="C410" s="31" t="s">
        <v>178</v>
      </c>
      <c r="D410" s="46" t="s">
        <v>717</v>
      </c>
      <c r="E410" s="31" t="s">
        <v>218</v>
      </c>
      <c r="F410" s="52">
        <v>33001.53</v>
      </c>
      <c r="G410" s="46"/>
    </row>
    <row r="411" spans="1:7" ht="30">
      <c r="A411" s="29" t="s">
        <v>203</v>
      </c>
      <c r="B411" s="31" t="s">
        <v>424</v>
      </c>
      <c r="C411" s="31" t="s">
        <v>178</v>
      </c>
      <c r="D411" s="46" t="s">
        <v>718</v>
      </c>
      <c r="E411" s="31" t="s">
        <v>218</v>
      </c>
      <c r="F411" s="52">
        <v>9329.19</v>
      </c>
      <c r="G411" s="46"/>
    </row>
    <row r="412" spans="1:7" ht="30">
      <c r="A412" s="32" t="s">
        <v>203</v>
      </c>
      <c r="B412" s="31" t="s">
        <v>223</v>
      </c>
      <c r="C412" s="31" t="s">
        <v>178</v>
      </c>
      <c r="D412" s="46" t="s">
        <v>719</v>
      </c>
      <c r="E412" s="31" t="s">
        <v>218</v>
      </c>
      <c r="F412" s="53">
        <v>4112.07</v>
      </c>
      <c r="G412" s="20"/>
    </row>
    <row r="413" spans="1:7" ht="30">
      <c r="A413" s="32" t="s">
        <v>203</v>
      </c>
      <c r="B413" s="31" t="s">
        <v>49</v>
      </c>
      <c r="C413" s="31" t="s">
        <v>178</v>
      </c>
      <c r="D413" s="46" t="s">
        <v>720</v>
      </c>
      <c r="E413" s="31" t="s">
        <v>218</v>
      </c>
      <c r="F413" s="53">
        <v>56126.28</v>
      </c>
      <c r="G413" s="20"/>
    </row>
    <row r="414" spans="1:7" ht="45">
      <c r="A414" s="32" t="s">
        <v>203</v>
      </c>
      <c r="B414" s="31" t="s">
        <v>145</v>
      </c>
      <c r="C414" s="31" t="s">
        <v>229</v>
      </c>
      <c r="D414" s="46" t="s">
        <v>230</v>
      </c>
      <c r="E414" s="31" t="s">
        <v>722</v>
      </c>
      <c r="F414" s="53">
        <v>4015</v>
      </c>
      <c r="G414" s="20"/>
    </row>
    <row r="415" spans="1:7" ht="30">
      <c r="A415" s="32" t="s">
        <v>203</v>
      </c>
      <c r="B415" s="31" t="s">
        <v>246</v>
      </c>
      <c r="C415" s="31" t="s">
        <v>229</v>
      </c>
      <c r="D415" s="46" t="s">
        <v>230</v>
      </c>
      <c r="E415" s="31" t="s">
        <v>723</v>
      </c>
      <c r="F415" s="53">
        <v>1438</v>
      </c>
      <c r="G415" s="20"/>
    </row>
    <row r="416" spans="1:7" ht="30">
      <c r="A416" s="32" t="s">
        <v>203</v>
      </c>
      <c r="B416" s="31" t="s">
        <v>724</v>
      </c>
      <c r="C416" s="31" t="s">
        <v>229</v>
      </c>
      <c r="D416" s="46" t="s">
        <v>230</v>
      </c>
      <c r="E416" s="31" t="s">
        <v>725</v>
      </c>
      <c r="F416" s="53">
        <v>14692</v>
      </c>
      <c r="G416" s="20"/>
    </row>
    <row r="417" spans="1:7" ht="30">
      <c r="A417" s="32" t="s">
        <v>203</v>
      </c>
      <c r="B417" s="31" t="s">
        <v>145</v>
      </c>
      <c r="C417" s="31" t="s">
        <v>229</v>
      </c>
      <c r="D417" s="46" t="s">
        <v>230</v>
      </c>
      <c r="E417" s="31" t="s">
        <v>725</v>
      </c>
      <c r="F417" s="53">
        <v>5995</v>
      </c>
      <c r="G417" s="20"/>
    </row>
    <row r="418" spans="1:7" ht="30">
      <c r="A418" s="32" t="s">
        <v>203</v>
      </c>
      <c r="B418" s="31" t="s">
        <v>243</v>
      </c>
      <c r="C418" s="31" t="s">
        <v>229</v>
      </c>
      <c r="D418" s="46" t="s">
        <v>230</v>
      </c>
      <c r="E418" s="31" t="s">
        <v>726</v>
      </c>
      <c r="F418" s="53">
        <v>3954</v>
      </c>
      <c r="G418" s="20"/>
    </row>
    <row r="419" spans="1:7" ht="30">
      <c r="A419" s="32" t="s">
        <v>203</v>
      </c>
      <c r="B419" s="31" t="s">
        <v>411</v>
      </c>
      <c r="C419" s="31" t="s">
        <v>229</v>
      </c>
      <c r="D419" s="46" t="s">
        <v>230</v>
      </c>
      <c r="E419" s="31" t="s">
        <v>727</v>
      </c>
      <c r="F419" s="53">
        <v>542</v>
      </c>
      <c r="G419" s="20"/>
    </row>
    <row r="420" spans="1:7">
      <c r="A420" s="45"/>
      <c r="B420" s="15" t="s">
        <v>743</v>
      </c>
      <c r="C420" s="24"/>
      <c r="D420" s="25"/>
      <c r="E420" s="12"/>
      <c r="F420" s="16">
        <f>SUM(F355:F419)</f>
        <v>2979296.0599999996</v>
      </c>
      <c r="G420" s="21"/>
    </row>
    <row r="421" spans="1:7">
      <c r="A421" s="17"/>
      <c r="B421" s="15"/>
      <c r="C421" s="15"/>
      <c r="D421" s="18"/>
      <c r="E421" s="19"/>
      <c r="F421" s="16"/>
      <c r="G421" s="43"/>
    </row>
    <row r="422" spans="1:7">
      <c r="A422" s="17"/>
      <c r="B422" s="15"/>
      <c r="C422" s="15"/>
      <c r="D422" s="18"/>
      <c r="E422" s="19"/>
      <c r="F422" s="16"/>
      <c r="G422" s="43"/>
    </row>
    <row r="423" spans="1:7">
      <c r="A423" s="27"/>
      <c r="B423" s="28" t="s">
        <v>744</v>
      </c>
      <c r="C423" s="28"/>
      <c r="D423" s="18"/>
      <c r="E423" s="19"/>
      <c r="F423" s="16">
        <v>19702278.370000001</v>
      </c>
      <c r="G423" s="43"/>
    </row>
    <row r="427" spans="1:7">
      <c r="B427" s="59" t="s">
        <v>750</v>
      </c>
      <c r="C427" s="59"/>
      <c r="D427" s="59"/>
      <c r="E427" s="59"/>
      <c r="F427" s="59"/>
    </row>
    <row r="431" spans="1:7">
      <c r="B431" s="57" t="s">
        <v>745</v>
      </c>
    </row>
    <row r="432" spans="1:7">
      <c r="B432" s="57" t="s">
        <v>746</v>
      </c>
    </row>
  </sheetData>
  <autoFilter ref="A5:G419">
    <sortState ref="A2:M406">
      <sortCondition ref="A2:A406" customList="Январь,Февраль,Март,Апрель,Май,Июнь,Июль,Август,Сентябрь,Октябрь,Ноябрь,Декабрь"/>
    </sortState>
  </autoFilter>
  <sortState ref="A3:M428">
    <sortCondition ref="A3:A428"/>
  </sortState>
  <mergeCells count="3">
    <mergeCell ref="A2:G2"/>
    <mergeCell ref="A3:G3"/>
    <mergeCell ref="B427:F427"/>
  </mergeCells>
  <pageMargins left="0.25" right="0.25" top="0.51" bottom="0.4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kargina</dc:creator>
  <cp:lastModifiedBy>Дмитрий Захарчук</cp:lastModifiedBy>
  <cp:lastPrinted>2015-01-13T14:48:16Z</cp:lastPrinted>
  <dcterms:created xsi:type="dcterms:W3CDTF">2015-01-13T12:27:46Z</dcterms:created>
  <dcterms:modified xsi:type="dcterms:W3CDTF">2015-01-23T07:20:59Z</dcterms:modified>
</cp:coreProperties>
</file>