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<sst xmlns="http://schemas.openxmlformats.org/spreadsheetml/2006/main" count="99" uniqueCount="66">
  <si>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</si>
  <si>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</si>
  <si>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д.291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</si>
  <si>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</si>
  <si>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</si>
  <si>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</si>
  <si>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</si>
  <si>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</si>
  <si>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</si>
  <si>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</si>
  <si>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</si>
  <si>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</si>
  <si>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</si>
  <si>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</si>
  <si>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</si>
  <si>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</si>
  <si>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</si>
  <si>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</si>
  <si>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</si>
  <si>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</si>
  <si>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</si>
  <si>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</si>
  <si>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</si>
  <si>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</si>
  <si>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</si>
  <si>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</si>
  <si>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</si>
  <si>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</si>
  <si>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</si>
  <si>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</si>
  <si>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</si>
  <si>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</si>
  <si>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</si>
  <si>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</si>
  <si>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</si>
  <si>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</si>
  <si>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</si>
  <si>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</si>
  <si>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</si>
  <si>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"ЖРЭУ №19"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</si>
  <si>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</si>
  <si>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</si>
  <si>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</si>
  <si>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</si>
  <si>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</si>
  <si>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</si>
  <si>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</si>
  <si>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</si>
  <si>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</si>
  <si>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</si>
  <si>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</si>
  <si>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</si>
  <si>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</si>
  <si>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</si>
  <si>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</si>
  <si>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</si>
  <si>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замена почтовых ящиков в под.1-6</t>
  </si>
  <si>
    <t>ремонт системы ХВС кв.23</t>
  </si>
  <si>
    <t>ремонт системы ЦО</t>
  </si>
  <si>
    <t>ремонт системы ХВС п.2</t>
  </si>
  <si>
    <t>замена почт.ящиков в п.1-6</t>
  </si>
  <si>
    <t>Расшифровка вып. работ за счет ср-в резервного фонда за 2015г.</t>
  </si>
  <si>
    <t>Оплата провайдеров за 2015г.</t>
  </si>
  <si>
    <t>Накоплено денежных средств по нежилым помещениям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</si>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</sst>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9" xfId="42" applyBorder="1" applyAlignment="1" quotePrefix="1">
      <alignment horizontal="center" vertical="top" wrapText="1"/>
      <protection/>
    </xf>
    <xf numFmtId="0" fontId="4" fillId="0" borderId="19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2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28">
      <selection activeCell="F46" sqref="F4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625" style="1" customWidth="1"/>
    <col min="16" max="16384" width="9.125" style="1" customWidth="1"/>
  </cols>
  <sheetData>
    <row r="1" spans="3:13" ht="18" customHeight="1">
      <c r="C1" s="49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1" ht="12.75" customHeight="1">
      <c r="D2" s="51" t="s">
        <v>1</v>
      </c>
      <c r="E2" s="52"/>
      <c r="F2" s="52"/>
      <c r="G2" s="52"/>
      <c r="H2" s="52"/>
      <c r="I2" s="52"/>
      <c r="J2" s="52"/>
      <c r="K2" s="52"/>
    </row>
    <row r="3" spans="3:10" ht="20.25" customHeight="1">
      <c r="C3" s="53" t="s">
        <v>2</v>
      </c>
      <c r="D3" s="54"/>
      <c r="E3" s="54"/>
      <c r="F3" s="54"/>
      <c r="G3" s="54"/>
      <c r="H3" s="54"/>
      <c r="I3" s="54"/>
      <c r="J3" s="54"/>
    </row>
    <row r="4" spans="1:15" ht="48" customHeight="1">
      <c r="A4" s="2" t="s">
        <v>3</v>
      </c>
      <c r="B4" s="55" t="s">
        <v>4</v>
      </c>
      <c r="C4" s="56"/>
      <c r="D4" s="5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5" t="s">
        <v>10</v>
      </c>
      <c r="K4" s="56"/>
      <c r="L4" s="57"/>
      <c r="M4" s="55" t="s">
        <v>11</v>
      </c>
      <c r="N4" s="58"/>
      <c r="O4" s="2" t="s">
        <v>12</v>
      </c>
    </row>
    <row r="5" spans="1:15" ht="18.75" customHeight="1">
      <c r="A5" s="26"/>
      <c r="B5" s="66" t="s">
        <v>65</v>
      </c>
      <c r="C5" s="67"/>
      <c r="D5" s="68"/>
      <c r="E5" s="5" t="s">
        <v>14</v>
      </c>
      <c r="F5" s="2"/>
      <c r="G5" s="48">
        <f>G6+G7</f>
        <v>4763.099999999999</v>
      </c>
      <c r="H5" s="2"/>
      <c r="I5" s="3"/>
      <c r="J5" s="26"/>
      <c r="K5" s="24"/>
      <c r="L5" s="25"/>
      <c r="M5" s="26"/>
      <c r="N5" s="27"/>
      <c r="O5" s="2"/>
    </row>
    <row r="6" spans="1:15" ht="15.75" customHeight="1">
      <c r="A6" s="4"/>
      <c r="B6" s="59" t="s">
        <v>13</v>
      </c>
      <c r="C6" s="56"/>
      <c r="D6" s="57"/>
      <c r="E6" s="5" t="s">
        <v>14</v>
      </c>
      <c r="F6" s="6"/>
      <c r="G6" s="7">
        <v>4530.7</v>
      </c>
      <c r="H6" s="6"/>
      <c r="I6" s="8"/>
      <c r="J6" s="60"/>
      <c r="K6" s="56"/>
      <c r="L6" s="57"/>
      <c r="M6" s="60"/>
      <c r="N6" s="61"/>
      <c r="O6" s="6"/>
    </row>
    <row r="7" spans="1:15" ht="15.75" customHeight="1">
      <c r="A7" s="4"/>
      <c r="B7" s="69" t="s">
        <v>64</v>
      </c>
      <c r="C7" s="56"/>
      <c r="D7" s="57"/>
      <c r="E7" s="5" t="s">
        <v>14</v>
      </c>
      <c r="F7" s="6"/>
      <c r="G7" s="7">
        <v>232.4</v>
      </c>
      <c r="H7" s="6"/>
      <c r="I7" s="8"/>
      <c r="J7" s="23"/>
      <c r="K7" s="24"/>
      <c r="L7" s="25"/>
      <c r="M7" s="23"/>
      <c r="N7" s="9"/>
      <c r="O7" s="6"/>
    </row>
    <row r="8" spans="1:15" ht="26.25" customHeight="1">
      <c r="A8" s="10">
        <v>1</v>
      </c>
      <c r="B8" s="62" t="s">
        <v>15</v>
      </c>
      <c r="C8" s="56"/>
      <c r="D8" s="57"/>
      <c r="E8" s="8"/>
      <c r="F8" s="11">
        <v>7.56</v>
      </c>
      <c r="G8" s="7">
        <v>404500.56</v>
      </c>
      <c r="H8" s="11">
        <v>392875.41</v>
      </c>
      <c r="I8" s="7">
        <v>404500.56</v>
      </c>
      <c r="J8" s="63">
        <v>-11625.15</v>
      </c>
      <c r="K8" s="56"/>
      <c r="L8" s="57"/>
      <c r="M8" s="63">
        <v>11625.15</v>
      </c>
      <c r="N8" s="57"/>
      <c r="O8" s="28" t="s">
        <v>39</v>
      </c>
    </row>
    <row r="9" spans="1:15" ht="14.25" customHeight="1">
      <c r="A9" s="4">
        <v>1.1</v>
      </c>
      <c r="B9" s="59" t="s">
        <v>16</v>
      </c>
      <c r="C9" s="56"/>
      <c r="D9" s="57"/>
      <c r="E9" s="5" t="s">
        <v>17</v>
      </c>
      <c r="F9" s="11">
        <v>0.77</v>
      </c>
      <c r="G9" s="7">
        <v>41553.8</v>
      </c>
      <c r="H9" s="11">
        <v>40356.5</v>
      </c>
      <c r="I9" s="7">
        <v>41553.8</v>
      </c>
      <c r="J9" s="63">
        <v>-1197.3</v>
      </c>
      <c r="K9" s="56"/>
      <c r="L9" s="57"/>
      <c r="M9" s="63">
        <v>1197.3</v>
      </c>
      <c r="N9" s="57"/>
      <c r="O9" s="28" t="s">
        <v>40</v>
      </c>
    </row>
    <row r="10" spans="1:15" ht="15" customHeight="1">
      <c r="A10" s="4">
        <v>1.2</v>
      </c>
      <c r="B10" s="59" t="s">
        <v>18</v>
      </c>
      <c r="C10" s="56"/>
      <c r="D10" s="57"/>
      <c r="E10" s="5" t="s">
        <v>17</v>
      </c>
      <c r="F10" s="11">
        <v>1.14</v>
      </c>
      <c r="G10" s="7">
        <v>61405.74</v>
      </c>
      <c r="H10" s="11">
        <v>59627.21</v>
      </c>
      <c r="I10" s="7">
        <v>61405.74</v>
      </c>
      <c r="J10" s="63">
        <v>-1778.53</v>
      </c>
      <c r="K10" s="56"/>
      <c r="L10" s="57"/>
      <c r="M10" s="63">
        <v>1778.53</v>
      </c>
      <c r="N10" s="57"/>
      <c r="O10" s="28" t="s">
        <v>40</v>
      </c>
    </row>
    <row r="11" spans="1:15" ht="15" customHeight="1">
      <c r="A11" s="4">
        <v>1.3</v>
      </c>
      <c r="B11" s="59" t="s">
        <v>19</v>
      </c>
      <c r="C11" s="56"/>
      <c r="D11" s="57"/>
      <c r="E11" s="5" t="s">
        <v>17</v>
      </c>
      <c r="F11" s="11">
        <v>2.39</v>
      </c>
      <c r="G11" s="7">
        <v>124841.66</v>
      </c>
      <c r="H11" s="11">
        <v>121335.61</v>
      </c>
      <c r="I11" s="7">
        <v>124841.66</v>
      </c>
      <c r="J11" s="63">
        <v>-3506.05</v>
      </c>
      <c r="K11" s="56"/>
      <c r="L11" s="57"/>
      <c r="M11" s="63">
        <v>3506.05</v>
      </c>
      <c r="N11" s="57"/>
      <c r="O11" s="28" t="s">
        <v>40</v>
      </c>
    </row>
    <row r="12" spans="1:15" ht="15" customHeight="1">
      <c r="A12" s="4">
        <v>1.4</v>
      </c>
      <c r="B12" s="59" t="s">
        <v>20</v>
      </c>
      <c r="C12" s="56"/>
      <c r="D12" s="57"/>
      <c r="E12" s="5" t="s">
        <v>17</v>
      </c>
      <c r="F12" s="11">
        <v>1.46</v>
      </c>
      <c r="G12" s="7">
        <v>79215.55</v>
      </c>
      <c r="H12" s="11">
        <v>76905</v>
      </c>
      <c r="I12" s="7">
        <v>79215.55</v>
      </c>
      <c r="J12" s="63">
        <v>-2310.55</v>
      </c>
      <c r="K12" s="56"/>
      <c r="L12" s="57"/>
      <c r="M12" s="63">
        <v>2310.55</v>
      </c>
      <c r="N12" s="57"/>
      <c r="O12" s="28" t="s">
        <v>41</v>
      </c>
    </row>
    <row r="13" spans="1:15" ht="15" customHeight="1">
      <c r="A13" s="4">
        <v>1.5</v>
      </c>
      <c r="B13" s="59" t="s">
        <v>21</v>
      </c>
      <c r="C13" s="56"/>
      <c r="D13" s="57"/>
      <c r="E13" s="5" t="s">
        <v>17</v>
      </c>
      <c r="F13" s="11">
        <v>1.23</v>
      </c>
      <c r="G13" s="7">
        <v>66736.38</v>
      </c>
      <c r="H13" s="11">
        <v>64789.84</v>
      </c>
      <c r="I13" s="7">
        <v>66736.38</v>
      </c>
      <c r="J13" s="63">
        <v>-1946.54</v>
      </c>
      <c r="K13" s="56"/>
      <c r="L13" s="57"/>
      <c r="M13" s="63">
        <v>1946.54</v>
      </c>
      <c r="N13" s="57"/>
      <c r="O13" s="28" t="s">
        <v>42</v>
      </c>
    </row>
    <row r="14" spans="1:15" ht="15" customHeight="1">
      <c r="A14" s="4">
        <v>1.6</v>
      </c>
      <c r="B14" s="59" t="s">
        <v>22</v>
      </c>
      <c r="C14" s="56"/>
      <c r="D14" s="57"/>
      <c r="E14" s="5" t="s">
        <v>17</v>
      </c>
      <c r="F14" s="11">
        <v>0.32</v>
      </c>
      <c r="G14" s="7">
        <v>17272.8</v>
      </c>
      <c r="H14" s="11">
        <v>16771.49</v>
      </c>
      <c r="I14" s="7">
        <v>17272.8</v>
      </c>
      <c r="J14" s="63">
        <v>-501.31</v>
      </c>
      <c r="K14" s="56"/>
      <c r="L14" s="57"/>
      <c r="M14" s="63">
        <v>501.31</v>
      </c>
      <c r="N14" s="57"/>
      <c r="O14" s="28" t="s">
        <v>43</v>
      </c>
    </row>
    <row r="15" spans="1:15" ht="35.25" customHeight="1">
      <c r="A15" s="4">
        <v>1.7</v>
      </c>
      <c r="B15" s="59" t="s">
        <v>23</v>
      </c>
      <c r="C15" s="56"/>
      <c r="D15" s="57"/>
      <c r="E15" s="12" t="s">
        <v>17</v>
      </c>
      <c r="F15" s="11">
        <v>0.08</v>
      </c>
      <c r="G15" s="13">
        <v>4340.62</v>
      </c>
      <c r="H15" s="11">
        <v>4214.01</v>
      </c>
      <c r="I15" s="13">
        <v>4340.62</v>
      </c>
      <c r="J15" s="63">
        <v>-126.61</v>
      </c>
      <c r="K15" s="56"/>
      <c r="L15" s="57"/>
      <c r="M15" s="63">
        <v>126.61</v>
      </c>
      <c r="N15" s="57"/>
      <c r="O15" s="28" t="s">
        <v>44</v>
      </c>
    </row>
    <row r="16" spans="1:15" ht="21" customHeight="1">
      <c r="A16" s="14">
        <v>1.8</v>
      </c>
      <c r="B16" s="59" t="s">
        <v>24</v>
      </c>
      <c r="C16" s="56"/>
      <c r="D16" s="57"/>
      <c r="E16" s="12" t="s">
        <v>17</v>
      </c>
      <c r="F16" s="11">
        <v>0.1</v>
      </c>
      <c r="G16" s="13">
        <v>5425.73</v>
      </c>
      <c r="H16" s="11">
        <v>5267.46</v>
      </c>
      <c r="I16" s="13">
        <v>5425.73</v>
      </c>
      <c r="J16" s="63">
        <v>-158.27</v>
      </c>
      <c r="K16" s="56"/>
      <c r="L16" s="57"/>
      <c r="M16" s="63">
        <v>158.27</v>
      </c>
      <c r="N16" s="57"/>
      <c r="O16" s="28" t="s">
        <v>45</v>
      </c>
    </row>
    <row r="17" spans="1:15" ht="40.5" customHeight="1">
      <c r="A17" s="14">
        <v>1.9</v>
      </c>
      <c r="B17" s="59" t="s">
        <v>25</v>
      </c>
      <c r="C17" s="56"/>
      <c r="D17" s="57"/>
      <c r="E17" s="15" t="s">
        <v>17</v>
      </c>
      <c r="F17" s="11">
        <v>0.07</v>
      </c>
      <c r="G17" s="16">
        <v>3708.2</v>
      </c>
      <c r="H17" s="11">
        <v>3608.21</v>
      </c>
      <c r="I17" s="16">
        <v>3708.2</v>
      </c>
      <c r="J17" s="63">
        <v>-99.99</v>
      </c>
      <c r="K17" s="64"/>
      <c r="L17" s="65"/>
      <c r="M17" s="63">
        <v>99.99</v>
      </c>
      <c r="N17" s="65"/>
      <c r="O17" s="28" t="s">
        <v>46</v>
      </c>
    </row>
    <row r="18" spans="1:15" ht="14.25" customHeight="1">
      <c r="A18" s="17">
        <v>2</v>
      </c>
      <c r="B18" s="62" t="s">
        <v>26</v>
      </c>
      <c r="C18" s="64"/>
      <c r="D18" s="65"/>
      <c r="E18" s="12" t="s">
        <v>17</v>
      </c>
      <c r="F18" s="11">
        <v>2.98</v>
      </c>
      <c r="G18" s="13">
        <v>160749.06</v>
      </c>
      <c r="H18" s="11">
        <v>156695.4</v>
      </c>
      <c r="I18" s="13">
        <v>160749.06</v>
      </c>
      <c r="J18" s="63">
        <v>-4053.66</v>
      </c>
      <c r="K18" s="64"/>
      <c r="L18" s="65"/>
      <c r="M18" s="63">
        <v>4053.66</v>
      </c>
      <c r="N18" s="65"/>
      <c r="O18" s="28" t="s">
        <v>47</v>
      </c>
    </row>
    <row r="19" spans="1:15" ht="15" customHeight="1">
      <c r="A19" s="18">
        <v>3</v>
      </c>
      <c r="B19" s="62" t="s">
        <v>27</v>
      </c>
      <c r="C19" s="64"/>
      <c r="D19" s="65"/>
      <c r="E19" s="12" t="s">
        <v>17</v>
      </c>
      <c r="F19" s="11">
        <v>1.65</v>
      </c>
      <c r="G19" s="9"/>
      <c r="H19" s="11">
        <f>H20+H21+H23</f>
        <v>-2809.7800000000007</v>
      </c>
      <c r="I19" s="13">
        <v>24522.34</v>
      </c>
      <c r="J19" s="63">
        <f>H19-I19</f>
        <v>-27332.120000000003</v>
      </c>
      <c r="K19" s="64"/>
      <c r="L19" s="65"/>
      <c r="M19" s="60"/>
      <c r="N19" s="65"/>
      <c r="O19" s="6"/>
    </row>
    <row r="20" spans="1:15" ht="15" customHeight="1">
      <c r="A20" s="14"/>
      <c r="B20" s="59" t="s">
        <v>28</v>
      </c>
      <c r="C20" s="64"/>
      <c r="D20" s="65"/>
      <c r="E20" s="12" t="s">
        <v>17</v>
      </c>
      <c r="F20" s="6"/>
      <c r="G20" s="13">
        <v>88895.3</v>
      </c>
      <c r="H20" s="11">
        <v>87356.36</v>
      </c>
      <c r="I20" s="9"/>
      <c r="J20" s="60"/>
      <c r="K20" s="64"/>
      <c r="L20" s="65"/>
      <c r="M20" s="60"/>
      <c r="N20" s="65"/>
      <c r="O20" s="6"/>
    </row>
    <row r="21" spans="1:15" ht="15" customHeight="1">
      <c r="A21" s="14"/>
      <c r="B21" s="59" t="s">
        <v>29</v>
      </c>
      <c r="C21" s="64"/>
      <c r="D21" s="65"/>
      <c r="E21" s="12" t="s">
        <v>17</v>
      </c>
      <c r="F21" s="6"/>
      <c r="G21" s="9"/>
      <c r="H21" s="11">
        <v>-74487.33</v>
      </c>
      <c r="I21" s="9"/>
      <c r="J21" s="60"/>
      <c r="K21" s="64"/>
      <c r="L21" s="65"/>
      <c r="M21" s="60"/>
      <c r="N21" s="65"/>
      <c r="O21" s="6"/>
    </row>
    <row r="22" spans="1:15" ht="15" customHeight="1">
      <c r="A22" s="14"/>
      <c r="B22" s="59" t="s">
        <v>30</v>
      </c>
      <c r="C22" s="64"/>
      <c r="D22" s="65"/>
      <c r="E22" s="12" t="s">
        <v>17</v>
      </c>
      <c r="F22" s="6"/>
      <c r="G22" s="9"/>
      <c r="H22" s="6"/>
      <c r="I22" s="13">
        <v>24522.34</v>
      </c>
      <c r="J22" s="60"/>
      <c r="K22" s="64"/>
      <c r="L22" s="65"/>
      <c r="M22" s="60"/>
      <c r="N22" s="65"/>
      <c r="O22" s="6"/>
    </row>
    <row r="23" spans="1:15" ht="15" customHeight="1">
      <c r="A23" s="14"/>
      <c r="B23" s="70" t="s">
        <v>38</v>
      </c>
      <c r="C23" s="64"/>
      <c r="D23" s="65"/>
      <c r="E23" s="12" t="s">
        <v>17</v>
      </c>
      <c r="F23" s="6"/>
      <c r="G23" s="9"/>
      <c r="H23" s="6">
        <v>-15678.81</v>
      </c>
      <c r="I23" s="9"/>
      <c r="J23" s="60"/>
      <c r="K23" s="64"/>
      <c r="L23" s="65"/>
      <c r="M23" s="60"/>
      <c r="N23" s="65"/>
      <c r="O23" s="6"/>
    </row>
    <row r="24" spans="1:15" ht="15" customHeight="1">
      <c r="A24" s="18">
        <v>4</v>
      </c>
      <c r="B24" s="62" t="s">
        <v>31</v>
      </c>
      <c r="C24" s="64"/>
      <c r="D24" s="65"/>
      <c r="E24" s="12" t="s">
        <v>17</v>
      </c>
      <c r="F24" s="6"/>
      <c r="G24" s="9"/>
      <c r="H24" s="11">
        <v>27037.46</v>
      </c>
      <c r="I24" s="13">
        <v>27095</v>
      </c>
      <c r="J24" s="63">
        <v>-57.54</v>
      </c>
      <c r="K24" s="64"/>
      <c r="L24" s="65"/>
      <c r="M24" s="60"/>
      <c r="N24" s="65"/>
      <c r="O24" s="6"/>
    </row>
    <row r="25" spans="1:15" ht="15" customHeight="1">
      <c r="A25" s="14"/>
      <c r="B25" s="59" t="s">
        <v>28</v>
      </c>
      <c r="C25" s="64"/>
      <c r="D25" s="65"/>
      <c r="E25" s="12" t="s">
        <v>17</v>
      </c>
      <c r="F25" s="6"/>
      <c r="G25" s="9"/>
      <c r="H25" s="11">
        <v>-78.38</v>
      </c>
      <c r="I25" s="9"/>
      <c r="J25" s="60"/>
      <c r="K25" s="64"/>
      <c r="L25" s="65"/>
      <c r="M25" s="60"/>
      <c r="N25" s="65"/>
      <c r="O25" s="6"/>
    </row>
    <row r="26" spans="1:15" ht="15" customHeight="1">
      <c r="A26" s="14"/>
      <c r="B26" s="59" t="s">
        <v>29</v>
      </c>
      <c r="C26" s="64"/>
      <c r="D26" s="65"/>
      <c r="E26" s="12" t="s">
        <v>17</v>
      </c>
      <c r="F26" s="6"/>
      <c r="G26" s="9"/>
      <c r="H26" s="11">
        <v>27115.84</v>
      </c>
      <c r="I26" s="9"/>
      <c r="J26" s="60"/>
      <c r="K26" s="64"/>
      <c r="L26" s="65"/>
      <c r="M26" s="60"/>
      <c r="N26" s="65"/>
      <c r="O26" s="6"/>
    </row>
    <row r="27" spans="1:15" ht="15" customHeight="1">
      <c r="A27" s="14"/>
      <c r="B27" s="59" t="s">
        <v>30</v>
      </c>
      <c r="C27" s="64"/>
      <c r="D27" s="65"/>
      <c r="E27" s="12" t="s">
        <v>17</v>
      </c>
      <c r="F27" s="6"/>
      <c r="G27" s="8"/>
      <c r="H27" s="6"/>
      <c r="I27" s="7">
        <v>27095</v>
      </c>
      <c r="J27" s="60"/>
      <c r="K27" s="64"/>
      <c r="L27" s="65"/>
      <c r="M27" s="60"/>
      <c r="N27" s="61"/>
      <c r="O27" s="6"/>
    </row>
    <row r="28" spans="1:15" ht="15" customHeight="1">
      <c r="A28" s="10">
        <v>5</v>
      </c>
      <c r="B28" s="62" t="s">
        <v>32</v>
      </c>
      <c r="C28" s="64"/>
      <c r="D28" s="65"/>
      <c r="E28" s="12" t="s">
        <v>17</v>
      </c>
      <c r="F28" s="6"/>
      <c r="G28" s="7">
        <v>2190020.48</v>
      </c>
      <c r="H28" s="11">
        <v>2092788.76</v>
      </c>
      <c r="I28" s="7">
        <v>2190020.48</v>
      </c>
      <c r="J28" s="63">
        <v>-97231.72</v>
      </c>
      <c r="K28" s="64"/>
      <c r="L28" s="65"/>
      <c r="M28" s="63">
        <v>97267.39</v>
      </c>
      <c r="N28" s="65"/>
      <c r="O28" s="6"/>
    </row>
    <row r="29" spans="1:15" ht="15" customHeight="1">
      <c r="A29" s="4"/>
      <c r="B29" s="59" t="s">
        <v>34</v>
      </c>
      <c r="C29" s="64"/>
      <c r="D29" s="65"/>
      <c r="E29" s="5" t="s">
        <v>17</v>
      </c>
      <c r="F29" s="6"/>
      <c r="G29" s="7">
        <v>366216.14</v>
      </c>
      <c r="H29" s="11">
        <v>346328.09</v>
      </c>
      <c r="I29" s="7">
        <v>366216.14</v>
      </c>
      <c r="J29" s="63">
        <v>-19888.05</v>
      </c>
      <c r="K29" s="64"/>
      <c r="L29" s="65"/>
      <c r="M29" s="63">
        <v>19888.05</v>
      </c>
      <c r="N29" s="65"/>
      <c r="O29" s="28" t="s">
        <v>49</v>
      </c>
    </row>
    <row r="30" spans="1:15" ht="15" customHeight="1">
      <c r="A30" s="4"/>
      <c r="B30" s="59" t="s">
        <v>35</v>
      </c>
      <c r="C30" s="64"/>
      <c r="D30" s="65"/>
      <c r="E30" s="5" t="s">
        <v>17</v>
      </c>
      <c r="F30" s="6"/>
      <c r="G30" s="19" t="s">
        <v>33</v>
      </c>
      <c r="H30" s="11" t="s">
        <v>33</v>
      </c>
      <c r="I30" s="19" t="s">
        <v>33</v>
      </c>
      <c r="J30" s="60"/>
      <c r="K30" s="64"/>
      <c r="L30" s="65"/>
      <c r="M30" s="60"/>
      <c r="N30" s="61"/>
      <c r="O30" s="28"/>
    </row>
    <row r="31" spans="1:15" ht="15" customHeight="1">
      <c r="A31" s="20"/>
      <c r="B31" s="59" t="s">
        <v>36</v>
      </c>
      <c r="C31" s="64"/>
      <c r="D31" s="65"/>
      <c r="E31" s="21" t="s">
        <v>17</v>
      </c>
      <c r="F31" s="6"/>
      <c r="G31" s="11">
        <v>251035.92</v>
      </c>
      <c r="H31" s="11">
        <v>235370.3</v>
      </c>
      <c r="I31" s="11">
        <v>251035.92</v>
      </c>
      <c r="J31" s="63">
        <v>-15665.62</v>
      </c>
      <c r="K31" s="64"/>
      <c r="L31" s="65"/>
      <c r="M31" s="63">
        <v>15665.62</v>
      </c>
      <c r="N31" s="65"/>
      <c r="O31" s="28" t="s">
        <v>49</v>
      </c>
    </row>
    <row r="32" spans="1:15" ht="25.5" customHeight="1">
      <c r="A32" s="14"/>
      <c r="B32" s="59" t="s">
        <v>37</v>
      </c>
      <c r="C32" s="64"/>
      <c r="D32" s="65"/>
      <c r="E32" s="22" t="s">
        <v>17</v>
      </c>
      <c r="F32" s="6"/>
      <c r="G32" s="11">
        <v>1572768.42</v>
      </c>
      <c r="H32" s="11">
        <v>1511054.7</v>
      </c>
      <c r="I32" s="11">
        <v>1572768.42</v>
      </c>
      <c r="J32" s="63">
        <v>-61713.72</v>
      </c>
      <c r="K32" s="64"/>
      <c r="L32" s="65"/>
      <c r="M32" s="63">
        <v>61713.72</v>
      </c>
      <c r="N32" s="65"/>
      <c r="O32" s="28" t="s">
        <v>48</v>
      </c>
    </row>
    <row r="33" ht="15" customHeight="1"/>
    <row r="35" spans="1:6" ht="12.75">
      <c r="A35" s="73" t="s">
        <v>55</v>
      </c>
      <c r="B35" s="74"/>
      <c r="C35" s="74"/>
      <c r="D35" s="74"/>
      <c r="E35" s="75"/>
      <c r="F35" s="37">
        <f>SUM(F36:F39)</f>
        <v>24522.34</v>
      </c>
    </row>
    <row r="36" spans="1:6" ht="12.75">
      <c r="A36" s="71" t="s">
        <v>56</v>
      </c>
      <c r="B36" s="72"/>
      <c r="C36" s="72"/>
      <c r="D36" s="72"/>
      <c r="E36" s="57"/>
      <c r="F36" s="44">
        <v>16186</v>
      </c>
    </row>
    <row r="37" spans="1:6" ht="12.75">
      <c r="A37" s="71" t="s">
        <v>57</v>
      </c>
      <c r="B37" s="56"/>
      <c r="C37" s="56"/>
      <c r="D37" s="56"/>
      <c r="E37" s="57"/>
      <c r="F37" s="45">
        <v>7000.59</v>
      </c>
    </row>
    <row r="38" spans="1:6" ht="12.75">
      <c r="A38" s="71" t="s">
        <v>58</v>
      </c>
      <c r="B38" s="56"/>
      <c r="C38" s="56"/>
      <c r="D38" s="56"/>
      <c r="E38" s="57"/>
      <c r="F38" s="45">
        <v>849.97</v>
      </c>
    </row>
    <row r="39" spans="1:6" ht="12.75">
      <c r="A39" s="71" t="s">
        <v>59</v>
      </c>
      <c r="B39" s="56"/>
      <c r="C39" s="56"/>
      <c r="D39" s="56"/>
      <c r="E39" s="57"/>
      <c r="F39" s="45">
        <v>485.78</v>
      </c>
    </row>
    <row r="40" spans="1:6" ht="12.75">
      <c r="A40" s="29"/>
      <c r="B40" s="29"/>
      <c r="C40" s="29"/>
      <c r="D40" s="29"/>
      <c r="E40" s="30"/>
      <c r="F40" s="31"/>
    </row>
    <row r="41" spans="1:6" ht="12.75">
      <c r="A41" s="29"/>
      <c r="B41" s="29"/>
      <c r="C41" s="29"/>
      <c r="D41" s="29"/>
      <c r="E41" s="30"/>
      <c r="F41" s="31"/>
    </row>
    <row r="42" spans="1:6" ht="28.5" customHeight="1">
      <c r="A42" s="73" t="s">
        <v>61</v>
      </c>
      <c r="B42" s="74"/>
      <c r="C42" s="74"/>
      <c r="D42" s="74"/>
      <c r="E42" s="75"/>
      <c r="F42" s="37">
        <f>F43</f>
        <v>27095</v>
      </c>
    </row>
    <row r="43" spans="1:6" ht="12.75">
      <c r="A43" s="71" t="s">
        <v>60</v>
      </c>
      <c r="B43" s="72"/>
      <c r="C43" s="72"/>
      <c r="D43" s="72"/>
      <c r="E43" s="57"/>
      <c r="F43" s="46">
        <v>27095</v>
      </c>
    </row>
    <row r="46" spans="1:7" ht="12.75">
      <c r="A46" s="81" t="s">
        <v>62</v>
      </c>
      <c r="B46" s="56"/>
      <c r="C46" s="56"/>
      <c r="D46" s="56"/>
      <c r="E46" s="57"/>
      <c r="F46" s="32">
        <v>9627</v>
      </c>
      <c r="G46" s="30"/>
    </row>
    <row r="47" spans="1:6" ht="12.75">
      <c r="A47" s="33"/>
      <c r="B47" s="34"/>
      <c r="C47" s="34"/>
      <c r="D47" s="34"/>
      <c r="E47" s="34"/>
      <c r="F47" s="35"/>
    </row>
    <row r="48" spans="1:6" ht="12.75">
      <c r="A48" s="33"/>
      <c r="B48" s="34"/>
      <c r="C48" s="34"/>
      <c r="D48" s="34"/>
      <c r="E48" s="34"/>
      <c r="F48" s="35"/>
    </row>
    <row r="49" spans="1:7" ht="24.75" customHeight="1">
      <c r="A49" s="79" t="s">
        <v>63</v>
      </c>
      <c r="B49" s="80"/>
      <c r="C49" s="80"/>
      <c r="D49" s="80"/>
      <c r="E49" s="80"/>
      <c r="F49" s="32">
        <v>4720.7</v>
      </c>
      <c r="G49" s="36"/>
    </row>
    <row r="50" spans="1:7" ht="12.75">
      <c r="A50" s="30"/>
      <c r="B50" s="47"/>
      <c r="C50" s="47"/>
      <c r="D50" s="47"/>
      <c r="E50" s="47"/>
      <c r="F50" s="47"/>
      <c r="G50" s="47"/>
    </row>
    <row r="52" spans="2:9" ht="12.75">
      <c r="B52" s="38"/>
      <c r="C52" s="39"/>
      <c r="D52" s="40"/>
      <c r="E52" s="38" t="s">
        <v>50</v>
      </c>
      <c r="F52" s="41"/>
      <c r="G52" s="41"/>
      <c r="H52"/>
      <c r="I52"/>
    </row>
    <row r="53" spans="2:9" ht="12.75">
      <c r="B53" s="42"/>
      <c r="C53" s="40"/>
      <c r="D53" s="41"/>
      <c r="E53" s="41"/>
      <c r="F53" s="41"/>
      <c r="G53" s="41"/>
      <c r="H53"/>
      <c r="I53"/>
    </row>
    <row r="54" spans="2:9" ht="12.75">
      <c r="B54" s="41"/>
      <c r="C54" s="41"/>
      <c r="D54" s="41"/>
      <c r="E54" s="41"/>
      <c r="F54" s="41"/>
      <c r="G54" s="41"/>
      <c r="H54"/>
      <c r="I54"/>
    </row>
    <row r="55" spans="2:9" ht="12.75">
      <c r="B55" s="42"/>
      <c r="C55" s="41"/>
      <c r="D55" s="41"/>
      <c r="E55" s="41"/>
      <c r="F55" s="42" t="s">
        <v>51</v>
      </c>
      <c r="G55" s="43"/>
      <c r="H55" s="41"/>
      <c r="I55"/>
    </row>
    <row r="56" spans="1:9" ht="12.75">
      <c r="A56" s="76" t="s">
        <v>52</v>
      </c>
      <c r="B56" s="77"/>
      <c r="C56" s="43"/>
      <c r="D56" s="41"/>
      <c r="E56" s="41"/>
      <c r="F56" s="41"/>
      <c r="G56" s="41"/>
      <c r="H56"/>
      <c r="I56"/>
    </row>
    <row r="57" spans="1:9" ht="12.75">
      <c r="A57" s="78" t="s">
        <v>53</v>
      </c>
      <c r="B57" s="77"/>
      <c r="C57" s="43"/>
      <c r="D57" s="42"/>
      <c r="E57" s="41"/>
      <c r="F57" s="41"/>
      <c r="G57" s="41"/>
      <c r="H57"/>
      <c r="I57"/>
    </row>
    <row r="58" spans="1:9" ht="12.75">
      <c r="A58" s="78" t="s">
        <v>54</v>
      </c>
      <c r="B58" s="77"/>
      <c r="C58" s="43"/>
      <c r="D58" s="41"/>
      <c r="E58" s="41"/>
      <c r="F58" s="41"/>
      <c r="G58" s="41"/>
      <c r="H58"/>
      <c r="I58"/>
    </row>
  </sheetData>
  <sheetProtection/>
  <mergeCells count="98">
    <mergeCell ref="A56:B56"/>
    <mergeCell ref="A57:B57"/>
    <mergeCell ref="A58:B58"/>
    <mergeCell ref="A49:E49"/>
    <mergeCell ref="A43:E43"/>
    <mergeCell ref="A42:E42"/>
    <mergeCell ref="A46:E46"/>
    <mergeCell ref="A39:E39"/>
    <mergeCell ref="A36:E36"/>
    <mergeCell ref="A37:E37"/>
    <mergeCell ref="A38:E38"/>
    <mergeCell ref="A35:E35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4:D24"/>
    <mergeCell ref="J24:L24"/>
    <mergeCell ref="M24:N24"/>
    <mergeCell ref="B7:D7"/>
    <mergeCell ref="B23:D23"/>
    <mergeCell ref="J23:L23"/>
    <mergeCell ref="M23:N23"/>
    <mergeCell ref="B22:D22"/>
    <mergeCell ref="J22:L22"/>
    <mergeCell ref="M22:N22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5:D5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2016-03-10T08:41:56Z</dcterms:created>
  <dcterms:modified xsi:type="dcterms:W3CDTF">2016-04-05T09:47:41Z</dcterms:modified>
  <cp:category/>
  <cp:version/>
  <cp:contentType/>
  <cp:contentStatus/>
</cp:coreProperties>
</file>