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<sst xmlns="http://schemas.openxmlformats.org/spreadsheetml/2006/main" count="95" uniqueCount="62">
  <si>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</si>
  <si>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</si>
  <si>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Московская ул, д.315 кор.3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</si>
  <si>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</si>
  <si>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</si>
  <si>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</si>
  <si>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</si>
  <si>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</si>
  <si>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</si>
  <si>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</si>
  <si>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</si>
  <si>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</si>
  <si>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</si>
  <si>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</si>
  <si>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</si>
  <si>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</si>
  <si>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</si>
  <si>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</si>
  <si>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</si>
  <si>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</si>
  <si>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</si>
  <si>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</si>
  <si>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</si>
  <si>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</si>
  <si>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</si>
  <si>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</si>
  <si>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</si>
  <si>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</si>
  <si>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</si>
  <si>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</si>
  <si>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</si>
  <si>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</si>
  <si>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 xml:space="preserve"> Капитальный ремонт</t>
  </si>
  <si>
    <t>Коммунальные услуги, в том числе: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</si>
  <si>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</si>
  <si>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</si>
  <si>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</si>
  <si>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</si>
  <si>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</si>
  <si>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</si>
  <si>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</si>
  <si>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</si>
  <si>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</si>
  <si>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</si>
  <si>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</si>
  <si>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</si>
  <si>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</si>
  <si>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"Калугалифтремстрой"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</si>
  <si>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</si>
  <si>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</si>
  <si>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</si>
  <si>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</si>
  <si>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</si>
  <si>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</si>
  <si>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</si>
  <si>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Оплата провайдеров за 2015г.</t>
  </si>
  <si>
    <t>Накоплено денежных средств по нежилым помещениям за 2015г.</t>
  </si>
  <si>
    <t>Нежилая площадь</t>
  </si>
  <si>
    <t>Общая площадь</t>
  </si>
  <si>
    <t>ремонт кровли лоджий кв.64,102,103,м/швов кв.62,66</t>
  </si>
  <si>
    <t>ГП "Калугаоблводоканал"</t>
  </si>
  <si>
    <t>Задолженность населения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</si>
</sst>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10" xfId="34" applyFont="1" applyBorder="1" applyAlignment="1">
      <alignment horizontal="left" vertical="center" wrapText="1"/>
      <protection/>
    </xf>
    <xf numFmtId="0" fontId="0" fillId="0" borderId="10" xfId="0" applyFill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33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6" fillId="0" borderId="11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9" fontId="0" fillId="0" borderId="0" xfId="65" applyFont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24">
      <selection activeCell="A32" sqref="A32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625" style="1" customWidth="1"/>
    <col min="15" max="15" width="20.625" style="1" customWidth="1"/>
    <col min="16" max="16384" width="9.125" style="1" customWidth="1"/>
  </cols>
  <sheetData>
    <row r="1" spans="3:13" ht="18" customHeight="1">
      <c r="C1" s="60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4:11" ht="12.75" customHeight="1">
      <c r="D2" s="62" t="s">
        <v>1</v>
      </c>
      <c r="E2" s="63"/>
      <c r="F2" s="63"/>
      <c r="G2" s="63"/>
      <c r="H2" s="63"/>
      <c r="I2" s="63"/>
      <c r="J2" s="63"/>
      <c r="K2" s="63"/>
    </row>
    <row r="3" spans="3:10" ht="20.25" customHeight="1">
      <c r="C3" s="64" t="s">
        <v>2</v>
      </c>
      <c r="D3" s="65"/>
      <c r="E3" s="65"/>
      <c r="F3" s="65"/>
      <c r="G3" s="65"/>
      <c r="H3" s="65"/>
      <c r="I3" s="65"/>
      <c r="J3" s="65"/>
    </row>
    <row r="4" spans="1:15" ht="48" customHeight="1">
      <c r="A4" s="2" t="s">
        <v>3</v>
      </c>
      <c r="B4" s="66" t="s">
        <v>4</v>
      </c>
      <c r="C4" s="58"/>
      <c r="D4" s="59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66" t="s">
        <v>10</v>
      </c>
      <c r="K4" s="58"/>
      <c r="L4" s="59"/>
      <c r="M4" s="66" t="s">
        <v>11</v>
      </c>
      <c r="N4" s="67"/>
      <c r="O4" s="2" t="s">
        <v>12</v>
      </c>
    </row>
    <row r="5" spans="1:15" ht="17.25" customHeight="1">
      <c r="A5" s="3"/>
      <c r="B5" s="76" t="s">
        <v>58</v>
      </c>
      <c r="C5" s="77"/>
      <c r="D5" s="78"/>
      <c r="E5" s="9" t="s">
        <v>14</v>
      </c>
      <c r="F5" s="2"/>
      <c r="G5" s="46">
        <f>G6+G7</f>
        <v>5960.200000000001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3" t="s">
        <v>13</v>
      </c>
      <c r="C6" s="58"/>
      <c r="D6" s="59"/>
      <c r="E6" s="9" t="s">
        <v>14</v>
      </c>
      <c r="F6" s="10"/>
      <c r="G6" s="11">
        <v>5769.1</v>
      </c>
      <c r="H6" s="10"/>
      <c r="I6" s="12"/>
      <c r="J6" s="55"/>
      <c r="K6" s="58"/>
      <c r="L6" s="59"/>
      <c r="M6" s="55"/>
      <c r="N6" s="56"/>
      <c r="O6" s="10"/>
    </row>
    <row r="7" spans="1:15" ht="15.75" customHeight="1">
      <c r="A7" s="8"/>
      <c r="B7" s="50" t="s">
        <v>57</v>
      </c>
      <c r="C7" s="58"/>
      <c r="D7" s="59"/>
      <c r="E7" s="9" t="s">
        <v>14</v>
      </c>
      <c r="F7" s="10"/>
      <c r="G7" s="11">
        <v>191.1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57" t="s">
        <v>15</v>
      </c>
      <c r="C8" s="58"/>
      <c r="D8" s="59"/>
      <c r="E8" s="12"/>
      <c r="F8" s="16">
        <v>7.97</v>
      </c>
      <c r="G8" s="11">
        <v>543008.66</v>
      </c>
      <c r="H8" s="16">
        <v>531189.16</v>
      </c>
      <c r="I8" s="11">
        <v>543008.66</v>
      </c>
      <c r="J8" s="54">
        <v>-11819.5</v>
      </c>
      <c r="K8" s="58"/>
      <c r="L8" s="59"/>
      <c r="M8" s="54">
        <v>11819.5</v>
      </c>
      <c r="N8" s="59"/>
      <c r="O8" s="32" t="s">
        <v>38</v>
      </c>
    </row>
    <row r="9" spans="1:15" ht="14.25" customHeight="1">
      <c r="A9" s="8">
        <v>1.1</v>
      </c>
      <c r="B9" s="53" t="s">
        <v>16</v>
      </c>
      <c r="C9" s="58"/>
      <c r="D9" s="59"/>
      <c r="E9" s="9" t="s">
        <v>17</v>
      </c>
      <c r="F9" s="16">
        <v>0.77</v>
      </c>
      <c r="G9" s="11">
        <v>52897.35</v>
      </c>
      <c r="H9" s="16">
        <v>51767.32</v>
      </c>
      <c r="I9" s="11">
        <v>52897.35</v>
      </c>
      <c r="J9" s="54">
        <v>-1130.03</v>
      </c>
      <c r="K9" s="58"/>
      <c r="L9" s="59"/>
      <c r="M9" s="54">
        <v>1130.03</v>
      </c>
      <c r="N9" s="59"/>
      <c r="O9" s="32" t="s">
        <v>39</v>
      </c>
    </row>
    <row r="10" spans="1:15" ht="15" customHeight="1">
      <c r="A10" s="8">
        <v>1.2</v>
      </c>
      <c r="B10" s="53" t="s">
        <v>18</v>
      </c>
      <c r="C10" s="58"/>
      <c r="D10" s="59"/>
      <c r="E10" s="9" t="s">
        <v>17</v>
      </c>
      <c r="F10" s="16">
        <v>1.55</v>
      </c>
      <c r="G10" s="11">
        <v>106258.56</v>
      </c>
      <c r="H10" s="16">
        <v>103951.82</v>
      </c>
      <c r="I10" s="11">
        <v>106258.56</v>
      </c>
      <c r="J10" s="54">
        <v>-2306.74</v>
      </c>
      <c r="K10" s="58"/>
      <c r="L10" s="59"/>
      <c r="M10" s="54">
        <v>2306.74</v>
      </c>
      <c r="N10" s="59"/>
      <c r="O10" s="32" t="s">
        <v>39</v>
      </c>
    </row>
    <row r="11" spans="1:15" ht="15" customHeight="1">
      <c r="A11" s="8">
        <v>1.3</v>
      </c>
      <c r="B11" s="53" t="s">
        <v>19</v>
      </c>
      <c r="C11" s="58"/>
      <c r="D11" s="59"/>
      <c r="E11" s="9" t="s">
        <v>17</v>
      </c>
      <c r="F11" s="16">
        <v>2.39</v>
      </c>
      <c r="G11" s="11">
        <v>158916.45</v>
      </c>
      <c r="H11" s="16">
        <v>155380.59</v>
      </c>
      <c r="I11" s="11">
        <v>158916.45</v>
      </c>
      <c r="J11" s="54">
        <v>-3535.86</v>
      </c>
      <c r="K11" s="58"/>
      <c r="L11" s="59"/>
      <c r="M11" s="54">
        <v>3535.86</v>
      </c>
      <c r="N11" s="59"/>
      <c r="O11" s="32" t="s">
        <v>39</v>
      </c>
    </row>
    <row r="12" spans="1:15" ht="15" customHeight="1">
      <c r="A12" s="8">
        <v>1.4</v>
      </c>
      <c r="B12" s="53" t="s">
        <v>20</v>
      </c>
      <c r="C12" s="58"/>
      <c r="D12" s="59"/>
      <c r="E12" s="9" t="s">
        <v>17</v>
      </c>
      <c r="F12" s="16">
        <v>1.46</v>
      </c>
      <c r="G12" s="11">
        <v>100840.66</v>
      </c>
      <c r="H12" s="16">
        <v>98664.64</v>
      </c>
      <c r="I12" s="11">
        <v>100840.66</v>
      </c>
      <c r="J12" s="54">
        <v>-2176.02</v>
      </c>
      <c r="K12" s="58"/>
      <c r="L12" s="59"/>
      <c r="M12" s="54">
        <v>2176.02</v>
      </c>
      <c r="N12" s="59"/>
      <c r="O12" s="32" t="s">
        <v>40</v>
      </c>
    </row>
    <row r="13" spans="1:15" ht="15" customHeight="1">
      <c r="A13" s="8">
        <v>1.5</v>
      </c>
      <c r="B13" s="53" t="s">
        <v>21</v>
      </c>
      <c r="C13" s="58"/>
      <c r="D13" s="59"/>
      <c r="E13" s="9" t="s">
        <v>17</v>
      </c>
      <c r="F13" s="16">
        <v>1.23</v>
      </c>
      <c r="G13" s="11">
        <v>84954.76</v>
      </c>
      <c r="H13" s="16">
        <v>83121.54</v>
      </c>
      <c r="I13" s="11">
        <v>84954.76</v>
      </c>
      <c r="J13" s="54">
        <v>-1833.22</v>
      </c>
      <c r="K13" s="58"/>
      <c r="L13" s="59"/>
      <c r="M13" s="54">
        <v>1833.22</v>
      </c>
      <c r="N13" s="59"/>
      <c r="O13" s="32" t="s">
        <v>41</v>
      </c>
    </row>
    <row r="14" spans="1:15" ht="15" customHeight="1">
      <c r="A14" s="8">
        <v>1.6</v>
      </c>
      <c r="B14" s="53" t="s">
        <v>22</v>
      </c>
      <c r="C14" s="58"/>
      <c r="D14" s="59"/>
      <c r="E14" s="9" t="s">
        <v>17</v>
      </c>
      <c r="F14" s="16">
        <v>0.32</v>
      </c>
      <c r="G14" s="11">
        <v>21987.97</v>
      </c>
      <c r="H14" s="16">
        <v>21511.51</v>
      </c>
      <c r="I14" s="11">
        <v>21987.97</v>
      </c>
      <c r="J14" s="54">
        <v>-476.46</v>
      </c>
      <c r="K14" s="58"/>
      <c r="L14" s="59"/>
      <c r="M14" s="54">
        <v>476.46</v>
      </c>
      <c r="N14" s="59"/>
      <c r="O14" s="32" t="s">
        <v>42</v>
      </c>
    </row>
    <row r="15" spans="1:15" ht="33" customHeight="1">
      <c r="A15" s="8">
        <v>1.7</v>
      </c>
      <c r="B15" s="53" t="s">
        <v>23</v>
      </c>
      <c r="C15" s="58"/>
      <c r="D15" s="59"/>
      <c r="E15" s="17" t="s">
        <v>17</v>
      </c>
      <c r="F15" s="16">
        <v>0.08</v>
      </c>
      <c r="G15" s="18">
        <v>5525.52</v>
      </c>
      <c r="H15" s="16">
        <v>5406.27</v>
      </c>
      <c r="I15" s="18">
        <v>5525.52</v>
      </c>
      <c r="J15" s="54">
        <v>-119.25</v>
      </c>
      <c r="K15" s="58"/>
      <c r="L15" s="59"/>
      <c r="M15" s="54">
        <v>119.25</v>
      </c>
      <c r="N15" s="59"/>
      <c r="O15" s="32" t="s">
        <v>43</v>
      </c>
    </row>
    <row r="16" spans="1:15" ht="21.75" customHeight="1">
      <c r="A16" s="19">
        <v>1.8</v>
      </c>
      <c r="B16" s="53" t="s">
        <v>24</v>
      </c>
      <c r="C16" s="58"/>
      <c r="D16" s="59"/>
      <c r="E16" s="17" t="s">
        <v>17</v>
      </c>
      <c r="F16" s="16">
        <v>0.1</v>
      </c>
      <c r="G16" s="18">
        <v>6906.88</v>
      </c>
      <c r="H16" s="16">
        <v>6757.82</v>
      </c>
      <c r="I16" s="18">
        <v>6906.88</v>
      </c>
      <c r="J16" s="54">
        <v>-149.06</v>
      </c>
      <c r="K16" s="58"/>
      <c r="L16" s="59"/>
      <c r="M16" s="54">
        <v>149.06</v>
      </c>
      <c r="N16" s="59"/>
      <c r="O16" s="32" t="s">
        <v>44</v>
      </c>
    </row>
    <row r="17" spans="1:15" ht="33.75" customHeight="1">
      <c r="A17" s="19">
        <v>1.9</v>
      </c>
      <c r="B17" s="53" t="s">
        <v>25</v>
      </c>
      <c r="C17" s="58"/>
      <c r="D17" s="59"/>
      <c r="E17" s="20" t="s">
        <v>17</v>
      </c>
      <c r="F17" s="16">
        <v>0.07</v>
      </c>
      <c r="G17" s="21">
        <v>4720.42</v>
      </c>
      <c r="H17" s="16">
        <v>4627.5</v>
      </c>
      <c r="I17" s="21">
        <v>4720.42</v>
      </c>
      <c r="J17" s="54">
        <v>-92.92</v>
      </c>
      <c r="K17" s="51"/>
      <c r="L17" s="52"/>
      <c r="M17" s="54">
        <v>92.92</v>
      </c>
      <c r="N17" s="52"/>
      <c r="O17" s="32" t="s">
        <v>45</v>
      </c>
    </row>
    <row r="18" spans="1:15" ht="14.25" customHeight="1">
      <c r="A18" s="22">
        <v>2</v>
      </c>
      <c r="B18" s="57" t="s">
        <v>26</v>
      </c>
      <c r="C18" s="51"/>
      <c r="D18" s="52"/>
      <c r="E18" s="17" t="s">
        <v>17</v>
      </c>
      <c r="F18" s="16">
        <v>2.98</v>
      </c>
      <c r="G18" s="18">
        <v>204687.52</v>
      </c>
      <c r="H18" s="16">
        <v>201134.8</v>
      </c>
      <c r="I18" s="18">
        <v>204687.52</v>
      </c>
      <c r="J18" s="54">
        <v>-3552.72</v>
      </c>
      <c r="K18" s="51"/>
      <c r="L18" s="52"/>
      <c r="M18" s="54">
        <v>3552.72</v>
      </c>
      <c r="N18" s="52"/>
      <c r="O18" s="32" t="s">
        <v>46</v>
      </c>
    </row>
    <row r="19" spans="1:15" ht="14.25" customHeight="1">
      <c r="A19" s="23">
        <v>3</v>
      </c>
      <c r="B19" s="57" t="s">
        <v>27</v>
      </c>
      <c r="C19" s="51"/>
      <c r="D19" s="52"/>
      <c r="E19" s="17" t="s">
        <v>17</v>
      </c>
      <c r="F19" s="16">
        <v>3.15</v>
      </c>
      <c r="G19" s="18">
        <v>216988.6</v>
      </c>
      <c r="H19" s="16">
        <v>213962.8</v>
      </c>
      <c r="I19" s="18">
        <v>216988.6</v>
      </c>
      <c r="J19" s="54">
        <v>-3025.8</v>
      </c>
      <c r="K19" s="51"/>
      <c r="L19" s="52"/>
      <c r="M19" s="54">
        <v>3025.8</v>
      </c>
      <c r="N19" s="52"/>
      <c r="O19" s="32" t="s">
        <v>47</v>
      </c>
    </row>
    <row r="20" spans="1:15" ht="15" customHeight="1">
      <c r="A20" s="23">
        <v>4</v>
      </c>
      <c r="B20" s="57" t="s">
        <v>28</v>
      </c>
      <c r="C20" s="51"/>
      <c r="D20" s="52"/>
      <c r="E20" s="17" t="s">
        <v>17</v>
      </c>
      <c r="F20" s="16">
        <v>4</v>
      </c>
      <c r="G20" s="14"/>
      <c r="H20" s="16">
        <f>H21+H22+H24</f>
        <v>203663.47</v>
      </c>
      <c r="I20" s="18">
        <f>I23</f>
        <v>14692</v>
      </c>
      <c r="J20" s="54">
        <f>H20-I20</f>
        <v>188971.47</v>
      </c>
      <c r="K20" s="51"/>
      <c r="L20" s="52"/>
      <c r="M20" s="55"/>
      <c r="N20" s="52"/>
      <c r="O20" s="10"/>
    </row>
    <row r="21" spans="1:15" ht="15" customHeight="1">
      <c r="A21" s="19"/>
      <c r="B21" s="53" t="s">
        <v>29</v>
      </c>
      <c r="C21" s="51"/>
      <c r="D21" s="52"/>
      <c r="E21" s="17" t="s">
        <v>17</v>
      </c>
      <c r="F21" s="10"/>
      <c r="G21" s="18">
        <v>137420.05</v>
      </c>
      <c r="H21" s="16">
        <v>122584.48</v>
      </c>
      <c r="I21" s="14"/>
      <c r="J21" s="55"/>
      <c r="K21" s="51"/>
      <c r="L21" s="52"/>
      <c r="M21" s="55"/>
      <c r="N21" s="52"/>
      <c r="O21" s="10"/>
    </row>
    <row r="22" spans="1:15" ht="15" customHeight="1">
      <c r="A22" s="19"/>
      <c r="B22" s="53" t="s">
        <v>30</v>
      </c>
      <c r="C22" s="51"/>
      <c r="D22" s="52"/>
      <c r="E22" s="17" t="s">
        <v>17</v>
      </c>
      <c r="F22" s="10"/>
      <c r="G22" s="14"/>
      <c r="H22" s="16">
        <v>96451.21</v>
      </c>
      <c r="I22" s="14"/>
      <c r="J22" s="55"/>
      <c r="K22" s="51"/>
      <c r="L22" s="52"/>
      <c r="M22" s="55"/>
      <c r="N22" s="52"/>
      <c r="O22" s="10"/>
    </row>
    <row r="23" spans="1:15" ht="15" customHeight="1">
      <c r="A23" s="19"/>
      <c r="B23" s="53" t="s">
        <v>31</v>
      </c>
      <c r="C23" s="51"/>
      <c r="D23" s="52"/>
      <c r="E23" s="17" t="s">
        <v>17</v>
      </c>
      <c r="F23" s="10"/>
      <c r="G23" s="14"/>
      <c r="H23" s="10"/>
      <c r="I23" s="18">
        <v>14692</v>
      </c>
      <c r="J23" s="55"/>
      <c r="K23" s="51"/>
      <c r="L23" s="52"/>
      <c r="M23" s="55"/>
      <c r="N23" s="52"/>
      <c r="O23" s="10"/>
    </row>
    <row r="24" spans="1:15" ht="15" customHeight="1">
      <c r="A24" s="19"/>
      <c r="B24" s="50" t="s">
        <v>61</v>
      </c>
      <c r="C24" s="51"/>
      <c r="D24" s="52"/>
      <c r="E24" s="17" t="s">
        <v>17</v>
      </c>
      <c r="F24" s="10"/>
      <c r="G24" s="14"/>
      <c r="H24" s="10">
        <v>-15372.22</v>
      </c>
      <c r="I24" s="18"/>
      <c r="J24" s="13"/>
      <c r="K24" s="30"/>
      <c r="L24" s="31"/>
      <c r="M24" s="13"/>
      <c r="N24" s="31"/>
      <c r="O24" s="10"/>
    </row>
    <row r="25" spans="1:15" ht="15" customHeight="1">
      <c r="A25" s="23">
        <v>5</v>
      </c>
      <c r="B25" s="57" t="s">
        <v>32</v>
      </c>
      <c r="C25" s="51"/>
      <c r="D25" s="52"/>
      <c r="E25" s="17" t="s">
        <v>17</v>
      </c>
      <c r="F25" s="10"/>
      <c r="G25" s="14"/>
      <c r="H25" s="16">
        <v>126124.6</v>
      </c>
      <c r="I25" s="14"/>
      <c r="J25" s="54">
        <v>126124.6</v>
      </c>
      <c r="K25" s="51"/>
      <c r="L25" s="52"/>
      <c r="M25" s="55"/>
      <c r="N25" s="52"/>
      <c r="O25" s="10"/>
    </row>
    <row r="26" spans="1:15" ht="15" customHeight="1">
      <c r="A26" s="19"/>
      <c r="B26" s="53" t="s">
        <v>29</v>
      </c>
      <c r="C26" s="51"/>
      <c r="D26" s="52"/>
      <c r="E26" s="17" t="s">
        <v>17</v>
      </c>
      <c r="F26" s="10"/>
      <c r="G26" s="14"/>
      <c r="H26" s="16">
        <v>-1515.05</v>
      </c>
      <c r="I26" s="14"/>
      <c r="J26" s="55"/>
      <c r="K26" s="51"/>
      <c r="L26" s="52"/>
      <c r="M26" s="55"/>
      <c r="N26" s="52"/>
      <c r="O26" s="10"/>
    </row>
    <row r="27" spans="1:15" ht="15" customHeight="1">
      <c r="A27" s="19"/>
      <c r="B27" s="53" t="s">
        <v>30</v>
      </c>
      <c r="C27" s="51"/>
      <c r="D27" s="52"/>
      <c r="E27" s="17" t="s">
        <v>17</v>
      </c>
      <c r="F27" s="10"/>
      <c r="G27" s="14"/>
      <c r="H27" s="16">
        <v>127639.65</v>
      </c>
      <c r="I27" s="14"/>
      <c r="J27" s="55"/>
      <c r="K27" s="51"/>
      <c r="L27" s="52"/>
      <c r="M27" s="55"/>
      <c r="N27" s="52"/>
      <c r="O27" s="10"/>
    </row>
    <row r="28" spans="1:15" ht="15" customHeight="1">
      <c r="A28" s="24"/>
      <c r="B28" s="53" t="s">
        <v>31</v>
      </c>
      <c r="C28" s="51"/>
      <c r="D28" s="52"/>
      <c r="E28" s="17" t="s">
        <v>17</v>
      </c>
      <c r="F28" s="10"/>
      <c r="G28" s="25"/>
      <c r="H28" s="10"/>
      <c r="I28" s="25"/>
      <c r="J28" s="55"/>
      <c r="K28" s="51"/>
      <c r="L28" s="52"/>
      <c r="M28" s="55"/>
      <c r="N28" s="52"/>
      <c r="O28" s="10"/>
    </row>
    <row r="29" spans="1:15" ht="15" customHeight="1">
      <c r="A29" s="15">
        <v>6</v>
      </c>
      <c r="B29" s="57" t="s">
        <v>33</v>
      </c>
      <c r="C29" s="51"/>
      <c r="D29" s="52"/>
      <c r="E29" s="17" t="s">
        <v>17</v>
      </c>
      <c r="F29" s="10"/>
      <c r="G29" s="11">
        <v>2993593.68</v>
      </c>
      <c r="H29" s="16">
        <v>3029367.21</v>
      </c>
      <c r="I29" s="11">
        <v>2993593.68</v>
      </c>
      <c r="J29" s="54">
        <f>J30+J31+J32+J33</f>
        <v>35773.53</v>
      </c>
      <c r="K29" s="51"/>
      <c r="L29" s="52"/>
      <c r="M29" s="54">
        <v>4872.61</v>
      </c>
      <c r="N29" s="52"/>
      <c r="O29" s="10"/>
    </row>
    <row r="30" spans="1:15" ht="15" customHeight="1">
      <c r="A30" s="8"/>
      <c r="B30" s="53" t="s">
        <v>34</v>
      </c>
      <c r="C30" s="51"/>
      <c r="D30" s="52"/>
      <c r="E30" s="9" t="s">
        <v>17</v>
      </c>
      <c r="F30" s="10"/>
      <c r="G30" s="11">
        <v>205529.31</v>
      </c>
      <c r="H30" s="16">
        <v>208667.21</v>
      </c>
      <c r="I30" s="11">
        <v>205529.31</v>
      </c>
      <c r="J30" s="54">
        <v>3137.9</v>
      </c>
      <c r="K30" s="51"/>
      <c r="L30" s="52"/>
      <c r="M30" s="55"/>
      <c r="N30" s="56"/>
      <c r="O30" s="32" t="s">
        <v>60</v>
      </c>
    </row>
    <row r="31" spans="1:15" ht="23.25" customHeight="1">
      <c r="A31" s="8"/>
      <c r="B31" s="53" t="s">
        <v>35</v>
      </c>
      <c r="C31" s="51"/>
      <c r="D31" s="52"/>
      <c r="E31" s="9" t="s">
        <v>17</v>
      </c>
      <c r="F31" s="10"/>
      <c r="G31" s="26">
        <v>701314.96</v>
      </c>
      <c r="H31" s="16">
        <v>733424.12</v>
      </c>
      <c r="I31" s="26">
        <v>701314.96</v>
      </c>
      <c r="J31" s="54">
        <v>32109.16</v>
      </c>
      <c r="K31" s="51"/>
      <c r="L31" s="52"/>
      <c r="M31" s="55"/>
      <c r="N31" s="56"/>
      <c r="O31" s="32" t="s">
        <v>48</v>
      </c>
    </row>
    <row r="32" spans="1:15" ht="15" customHeight="1">
      <c r="A32" s="27"/>
      <c r="B32" s="53" t="s">
        <v>36</v>
      </c>
      <c r="C32" s="51"/>
      <c r="D32" s="52"/>
      <c r="E32" s="28" t="s">
        <v>17</v>
      </c>
      <c r="F32" s="10"/>
      <c r="G32" s="16">
        <v>215356.35</v>
      </c>
      <c r="H32" s="16">
        <v>220755.43</v>
      </c>
      <c r="I32" s="16">
        <v>215356.35</v>
      </c>
      <c r="J32" s="54">
        <v>5399.08</v>
      </c>
      <c r="K32" s="51"/>
      <c r="L32" s="52"/>
      <c r="M32" s="55"/>
      <c r="N32" s="52"/>
      <c r="O32" s="32" t="s">
        <v>60</v>
      </c>
    </row>
    <row r="33" spans="1:15" ht="24.75" customHeight="1">
      <c r="A33" s="19"/>
      <c r="B33" s="53" t="s">
        <v>37</v>
      </c>
      <c r="C33" s="51"/>
      <c r="D33" s="52"/>
      <c r="E33" s="29" t="s">
        <v>17</v>
      </c>
      <c r="F33" s="10"/>
      <c r="G33" s="16">
        <v>1871393.06</v>
      </c>
      <c r="H33" s="16">
        <v>1866520.45</v>
      </c>
      <c r="I33" s="16">
        <v>1871393.06</v>
      </c>
      <c r="J33" s="54">
        <v>-4872.61</v>
      </c>
      <c r="K33" s="51"/>
      <c r="L33" s="52"/>
      <c r="M33" s="54">
        <v>4872.61</v>
      </c>
      <c r="N33" s="52"/>
      <c r="O33" s="32" t="s">
        <v>48</v>
      </c>
    </row>
    <row r="34" ht="15" customHeight="1"/>
    <row r="35" s="83" customFormat="1" ht="12.75"/>
    <row r="36" spans="1:6" ht="16.5" customHeight="1">
      <c r="A36" s="70" t="s">
        <v>54</v>
      </c>
      <c r="B36" s="71"/>
      <c r="C36" s="71"/>
      <c r="D36" s="71"/>
      <c r="E36" s="72"/>
      <c r="F36" s="47">
        <f>F37</f>
        <v>14692</v>
      </c>
    </row>
    <row r="37" spans="1:6" ht="12.75">
      <c r="A37" s="81" t="s">
        <v>59</v>
      </c>
      <c r="B37" s="82"/>
      <c r="C37" s="82"/>
      <c r="D37" s="82"/>
      <c r="E37" s="59"/>
      <c r="F37" s="33">
        <v>14692</v>
      </c>
    </row>
    <row r="40" spans="1:7" ht="17.25" customHeight="1">
      <c r="A40" s="73" t="s">
        <v>55</v>
      </c>
      <c r="B40" s="74"/>
      <c r="C40" s="74"/>
      <c r="D40" s="74"/>
      <c r="E40" s="75"/>
      <c r="F40" s="48">
        <v>8640</v>
      </c>
      <c r="G40" s="34"/>
    </row>
    <row r="41" spans="1:7" ht="12.75">
      <c r="A41" s="36"/>
      <c r="B41" s="37"/>
      <c r="C41" s="37"/>
      <c r="D41" s="37"/>
      <c r="E41" s="37"/>
      <c r="F41" s="38"/>
      <c r="G41" s="39"/>
    </row>
    <row r="42" spans="1:7" ht="12.75">
      <c r="A42" s="36"/>
      <c r="B42" s="37"/>
      <c r="C42" s="37"/>
      <c r="D42" s="37"/>
      <c r="E42" s="37"/>
      <c r="F42" s="38"/>
      <c r="G42" s="39"/>
    </row>
    <row r="43" spans="1:7" ht="26.25" customHeight="1">
      <c r="A43" s="79" t="s">
        <v>56</v>
      </c>
      <c r="B43" s="74"/>
      <c r="C43" s="74"/>
      <c r="D43" s="74"/>
      <c r="E43" s="75"/>
      <c r="F43" s="49">
        <v>4638.74</v>
      </c>
      <c r="G43" s="35"/>
    </row>
    <row r="46" spans="2:9" ht="12.75">
      <c r="B46" s="40"/>
      <c r="C46" s="41"/>
      <c r="D46" s="42"/>
      <c r="E46" s="40" t="s">
        <v>49</v>
      </c>
      <c r="F46" s="43"/>
      <c r="G46" s="43"/>
      <c r="H46"/>
      <c r="I46"/>
    </row>
    <row r="47" spans="2:9" ht="12.75">
      <c r="B47" s="44"/>
      <c r="C47" s="42"/>
      <c r="D47" s="43"/>
      <c r="E47" s="43"/>
      <c r="F47" s="43"/>
      <c r="G47" s="43"/>
      <c r="H47"/>
      <c r="I47"/>
    </row>
    <row r="48" spans="2:9" ht="12.75">
      <c r="B48" s="43"/>
      <c r="C48" s="43"/>
      <c r="D48" s="43"/>
      <c r="E48" s="43"/>
      <c r="F48" s="43"/>
      <c r="G48" s="43"/>
      <c r="H48"/>
      <c r="I48"/>
    </row>
    <row r="49" spans="2:9" ht="12.75">
      <c r="B49" s="44"/>
      <c r="C49" s="43"/>
      <c r="D49" s="43"/>
      <c r="E49" s="43"/>
      <c r="F49" s="44" t="s">
        <v>50</v>
      </c>
      <c r="G49" s="45"/>
      <c r="H49" s="43"/>
      <c r="I49"/>
    </row>
    <row r="50" spans="1:9" ht="12.75">
      <c r="A50" s="80" t="s">
        <v>51</v>
      </c>
      <c r="B50" s="69"/>
      <c r="C50" s="45"/>
      <c r="D50" s="43"/>
      <c r="E50" s="43"/>
      <c r="F50" s="43"/>
      <c r="G50" s="43"/>
      <c r="H50"/>
      <c r="I50"/>
    </row>
    <row r="51" spans="1:9" ht="12.75">
      <c r="A51" s="68" t="s">
        <v>52</v>
      </c>
      <c r="B51" s="69"/>
      <c r="C51" s="45"/>
      <c r="D51" s="44"/>
      <c r="E51" s="43"/>
      <c r="F51" s="43"/>
      <c r="G51" s="43"/>
      <c r="H51"/>
      <c r="I51"/>
    </row>
    <row r="52" spans="1:9" ht="12.75">
      <c r="A52" s="68" t="s">
        <v>53</v>
      </c>
      <c r="B52" s="69"/>
      <c r="C52" s="45"/>
      <c r="D52" s="43"/>
      <c r="E52" s="43"/>
      <c r="F52" s="43"/>
      <c r="G52" s="43"/>
      <c r="H52"/>
      <c r="I52"/>
    </row>
  </sheetData>
  <sheetProtection/>
  <mergeCells count="94">
    <mergeCell ref="A51:B51"/>
    <mergeCell ref="A52:B52"/>
    <mergeCell ref="A36:E36"/>
    <mergeCell ref="A40:E40"/>
    <mergeCell ref="B7:D7"/>
    <mergeCell ref="B5:D5"/>
    <mergeCell ref="A43:E43"/>
    <mergeCell ref="A50:B50"/>
    <mergeCell ref="A37:E37"/>
    <mergeCell ref="B6:D6"/>
    <mergeCell ref="C1:M1"/>
    <mergeCell ref="D2:K2"/>
    <mergeCell ref="C3:J3"/>
    <mergeCell ref="B4:D4"/>
    <mergeCell ref="J4:L4"/>
    <mergeCell ref="M4:N4"/>
    <mergeCell ref="J6:L6"/>
    <mergeCell ref="M6:N6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31:D31"/>
    <mergeCell ref="J31:L31"/>
    <mergeCell ref="M31:N31"/>
    <mergeCell ref="B29:D29"/>
    <mergeCell ref="J29:L29"/>
    <mergeCell ref="M29:N29"/>
    <mergeCell ref="B24:D24"/>
    <mergeCell ref="B32:D32"/>
    <mergeCell ref="J32:L32"/>
    <mergeCell ref="M32:N32"/>
    <mergeCell ref="B33:D33"/>
    <mergeCell ref="J33:L33"/>
    <mergeCell ref="M33:N33"/>
    <mergeCell ref="B30:D30"/>
    <mergeCell ref="J30:L30"/>
    <mergeCell ref="M30:N30"/>
  </mergeCells>
  <printOptions/>
  <pageMargins left="0.24" right="0.16" top="0.2" bottom="0.2" header="0.26" footer="0.2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cp:lastPrinted>2016-03-15T11:41:45Z</cp:lastPrinted>
  <dcterms:created xsi:type="dcterms:W3CDTF">2016-02-16T07:05:01Z</dcterms:created>
  <dcterms:modified xsi:type="dcterms:W3CDTF">2016-03-15T11:50:09Z</dcterms:modified>
  <cp:category/>
  <cp:version/>
  <cp:contentType/>
  <cp:contentStatus/>
</cp:coreProperties>
</file>