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<sst xmlns="http://schemas.openxmlformats.org/spreadsheetml/2006/main" count="107" uniqueCount="71">
  <si>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</si>
  <si>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</si>
  <si>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Баррикад ул, д.123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</si>
  <si>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</si>
  <si>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</si>
  <si>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</si>
  <si>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</si>
  <si>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</si>
  <si>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</si>
  <si>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</si>
  <si>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</si>
  <si>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</si>
  <si>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</si>
  <si>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</si>
  <si>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</si>
  <si>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</si>
  <si>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</si>
  <si>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</si>
  <si>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</si>
  <si>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</si>
  <si>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</si>
  <si>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</si>
  <si>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</si>
  <si>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</si>
  <si>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</si>
  <si>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</si>
  <si>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</si>
  <si>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</si>
  <si>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</si>
  <si>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</si>
  <si>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</si>
  <si>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</si>
  <si>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</si>
  <si>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</si>
  <si>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</si>
  <si>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</si>
  <si>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</si>
  <si>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</si>
  <si>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</si>
  <si>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</si>
  <si>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</si>
  <si>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</si>
  <si>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-</t>
  </si>
  <si>
    <t>Общая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</si>
  <si>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</si>
  <si>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</si>
  <si>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</si>
  <si>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</si>
  <si>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</si>
  <si>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</si>
  <si>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</si>
  <si>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</si>
  <si>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</si>
  <si>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</si>
  <si>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</si>
  <si>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</si>
  <si>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</si>
  <si>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ООО "Макснет-Системы"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</si>
  <si>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</si>
  <si>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</si>
  <si>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</si>
  <si>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</si>
  <si>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</si>
  <si>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</si>
  <si>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Оплата провайдеров за 2018г.</t>
  </si>
  <si>
    <t>очистка кровли от снега и наледи с привл.подъем.</t>
  </si>
  <si>
    <t>замена системы ХВС (магистраль)</t>
  </si>
  <si>
    <t>замена окон в л. кл. на окна ПВХ</t>
  </si>
  <si>
    <t xml:space="preserve">ремонт системы ЦО в подвале,черд.помещ.и кв.23 </t>
  </si>
  <si>
    <t>Задолженность населения</t>
  </si>
  <si>
    <t>ЗАО "Электро-ком"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</si>
</sst>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43" fontId="0" fillId="0" borderId="0" xfId="68" applyFont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2" fontId="5" fillId="33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Border="1" applyAlignment="1">
      <alignment horizontal="center" wrapText="1"/>
    </xf>
    <xf numFmtId="2" fontId="5" fillId="34" borderId="10" xfId="0" applyNumberFormat="1" applyFont="1" applyFill="1" applyBorder="1" applyAlignment="1">
      <alignment horizontal="right" vertical="center" wrapText="1"/>
    </xf>
    <xf numFmtId="2" fontId="0" fillId="34" borderId="10" xfId="0" applyNumberFormat="1" applyFont="1" applyFill="1" applyBorder="1" applyAlignment="1">
      <alignment horizontal="right" vertical="center" wrapText="1"/>
    </xf>
    <xf numFmtId="2" fontId="0" fillId="34" borderId="10" xfId="0" applyNumberFormat="1" applyFill="1" applyBorder="1" applyAlignment="1">
      <alignment horizontal="right" vertical="center" wrapText="1"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Border="1" applyAlignment="1">
      <alignment wrapText="1"/>
    </xf>
    <xf numFmtId="2" fontId="5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Font="1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1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3">
      <selection activeCell="I25" sqref="I25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2.25390625" style="1" customWidth="1"/>
    <col min="4" max="4" width="30.875" style="1" customWidth="1"/>
    <col min="5" max="5" width="6.375" style="1" customWidth="1"/>
    <col min="6" max="6" width="6.125" style="1" customWidth="1"/>
    <col min="7" max="7" width="11.375" style="1" customWidth="1"/>
    <col min="8" max="8" width="11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4.75390625" style="1" customWidth="1"/>
    <col min="13" max="13" width="2.625" style="1" customWidth="1"/>
    <col min="14" max="14" width="6.375" style="1" customWidth="1"/>
    <col min="15" max="15" width="23.00390625" style="1" customWidth="1"/>
    <col min="16" max="16384" width="9.125" style="1" customWidth="1"/>
  </cols>
  <sheetData>
    <row r="1" spans="3:13" ht="18" customHeight="1">
      <c r="C1" s="78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4:11" ht="12.75" customHeight="1">
      <c r="D2" s="80" t="s">
        <v>1</v>
      </c>
      <c r="E2" s="81"/>
      <c r="F2" s="81"/>
      <c r="G2" s="81"/>
      <c r="H2" s="81"/>
      <c r="I2" s="81"/>
      <c r="J2" s="81"/>
      <c r="K2" s="81"/>
    </row>
    <row r="3" spans="3:10" ht="20.25" customHeight="1">
      <c r="C3" s="82" t="s">
        <v>2</v>
      </c>
      <c r="D3" s="83"/>
      <c r="E3" s="83"/>
      <c r="F3" s="83"/>
      <c r="G3" s="83"/>
      <c r="H3" s="83"/>
      <c r="I3" s="83"/>
      <c r="J3" s="83"/>
    </row>
    <row r="4" spans="1:15" ht="38.25">
      <c r="A4" s="2" t="s">
        <v>3</v>
      </c>
      <c r="B4" s="84" t="s">
        <v>4</v>
      </c>
      <c r="C4" s="75"/>
      <c r="D4" s="76"/>
      <c r="E4" s="6" t="s">
        <v>5</v>
      </c>
      <c r="F4" s="2" t="s">
        <v>6</v>
      </c>
      <c r="G4" s="6" t="s">
        <v>40</v>
      </c>
      <c r="H4" s="2" t="s">
        <v>7</v>
      </c>
      <c r="I4" s="6" t="s">
        <v>8</v>
      </c>
      <c r="J4" s="84" t="s">
        <v>9</v>
      </c>
      <c r="K4" s="75"/>
      <c r="L4" s="76"/>
      <c r="M4" s="84" t="s">
        <v>10</v>
      </c>
      <c r="N4" s="85"/>
      <c r="O4" s="2" t="s">
        <v>11</v>
      </c>
    </row>
    <row r="5" spans="1:15" ht="12.75">
      <c r="A5" s="3"/>
      <c r="B5" s="68" t="s">
        <v>43</v>
      </c>
      <c r="C5" s="69"/>
      <c r="D5" s="70"/>
      <c r="E5" s="35" t="s">
        <v>13</v>
      </c>
      <c r="F5" s="2"/>
      <c r="G5" s="36">
        <v>1805.7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86" t="s">
        <v>12</v>
      </c>
      <c r="C6" s="75"/>
      <c r="D6" s="76"/>
      <c r="E6" s="9" t="s">
        <v>13</v>
      </c>
      <c r="F6" s="10"/>
      <c r="G6" s="11">
        <v>1805.7</v>
      </c>
      <c r="H6" s="10"/>
      <c r="I6" s="12"/>
      <c r="J6" s="87"/>
      <c r="K6" s="75"/>
      <c r="L6" s="76"/>
      <c r="M6" s="87"/>
      <c r="N6" s="88"/>
      <c r="O6" s="10"/>
    </row>
    <row r="7" spans="1:15" ht="15.75" customHeight="1">
      <c r="A7" s="8"/>
      <c r="B7" s="91" t="s">
        <v>41</v>
      </c>
      <c r="C7" s="75"/>
      <c r="D7" s="76"/>
      <c r="E7" s="9" t="s">
        <v>13</v>
      </c>
      <c r="F7" s="10"/>
      <c r="G7" s="11" t="s">
        <v>42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9" t="s">
        <v>14</v>
      </c>
      <c r="C8" s="75"/>
      <c r="D8" s="76"/>
      <c r="E8" s="9" t="s">
        <v>16</v>
      </c>
      <c r="F8" s="16">
        <v>8.55</v>
      </c>
      <c r="G8" s="11">
        <v>185265.84</v>
      </c>
      <c r="H8" s="16">
        <v>183476.06</v>
      </c>
      <c r="I8" s="11">
        <v>185265.84</v>
      </c>
      <c r="J8" s="90">
        <v>-1789.78</v>
      </c>
      <c r="K8" s="75"/>
      <c r="L8" s="76"/>
      <c r="M8" s="90">
        <v>1789.78</v>
      </c>
      <c r="N8" s="76"/>
      <c r="O8" s="37" t="s">
        <v>44</v>
      </c>
    </row>
    <row r="9" spans="1:15" ht="14.25" customHeight="1">
      <c r="A9" s="8">
        <v>1.1</v>
      </c>
      <c r="B9" s="86" t="s">
        <v>15</v>
      </c>
      <c r="C9" s="75"/>
      <c r="D9" s="76"/>
      <c r="E9" s="9" t="s">
        <v>16</v>
      </c>
      <c r="F9" s="16">
        <v>0.83</v>
      </c>
      <c r="G9" s="11">
        <v>17984.88</v>
      </c>
      <c r="H9" s="16">
        <v>17811.12</v>
      </c>
      <c r="I9" s="11">
        <v>17984.88</v>
      </c>
      <c r="J9" s="90">
        <v>-173.76</v>
      </c>
      <c r="K9" s="75"/>
      <c r="L9" s="76"/>
      <c r="M9" s="90">
        <v>173.76</v>
      </c>
      <c r="N9" s="76"/>
      <c r="O9" s="37" t="s">
        <v>45</v>
      </c>
    </row>
    <row r="10" spans="1:15" ht="15" customHeight="1">
      <c r="A10" s="8">
        <v>1.2</v>
      </c>
      <c r="B10" s="86" t="s">
        <v>17</v>
      </c>
      <c r="C10" s="75"/>
      <c r="D10" s="76"/>
      <c r="E10" s="9" t="s">
        <v>16</v>
      </c>
      <c r="F10" s="16">
        <v>1.23</v>
      </c>
      <c r="G10" s="11">
        <v>26652.24</v>
      </c>
      <c r="H10" s="16">
        <v>26394.75</v>
      </c>
      <c r="I10" s="11">
        <v>26652.24</v>
      </c>
      <c r="J10" s="90">
        <v>-257.49</v>
      </c>
      <c r="K10" s="75"/>
      <c r="L10" s="76"/>
      <c r="M10" s="90">
        <v>257.49</v>
      </c>
      <c r="N10" s="76"/>
      <c r="O10" s="37" t="s">
        <v>45</v>
      </c>
    </row>
    <row r="11" spans="1:15" ht="15" customHeight="1">
      <c r="A11" s="8">
        <v>1.3</v>
      </c>
      <c r="B11" s="86" t="s">
        <v>18</v>
      </c>
      <c r="C11" s="75"/>
      <c r="D11" s="76"/>
      <c r="E11" s="9" t="s">
        <v>16</v>
      </c>
      <c r="F11" s="16">
        <v>2.6</v>
      </c>
      <c r="G11" s="11">
        <v>56338.2</v>
      </c>
      <c r="H11" s="16">
        <v>55793.94</v>
      </c>
      <c r="I11" s="11">
        <v>56338.2</v>
      </c>
      <c r="J11" s="90">
        <v>-544.26</v>
      </c>
      <c r="K11" s="75"/>
      <c r="L11" s="76"/>
      <c r="M11" s="90">
        <v>544.26</v>
      </c>
      <c r="N11" s="76"/>
      <c r="O11" s="37" t="s">
        <v>45</v>
      </c>
    </row>
    <row r="12" spans="1:15" ht="15" customHeight="1">
      <c r="A12" s="8">
        <v>1.4</v>
      </c>
      <c r="B12" s="86" t="s">
        <v>19</v>
      </c>
      <c r="C12" s="75"/>
      <c r="D12" s="76"/>
      <c r="E12" s="9" t="s">
        <v>16</v>
      </c>
      <c r="F12" s="16">
        <v>1.97</v>
      </c>
      <c r="G12" s="11">
        <v>42687</v>
      </c>
      <c r="H12" s="16">
        <v>42274.63</v>
      </c>
      <c r="I12" s="11">
        <v>42687</v>
      </c>
      <c r="J12" s="90">
        <v>-412.37</v>
      </c>
      <c r="K12" s="75"/>
      <c r="L12" s="76"/>
      <c r="M12" s="90">
        <v>412.37</v>
      </c>
      <c r="N12" s="76"/>
      <c r="O12" s="37" t="s">
        <v>46</v>
      </c>
    </row>
    <row r="13" spans="1:15" ht="15" customHeight="1">
      <c r="A13" s="8">
        <v>1.5</v>
      </c>
      <c r="B13" s="86" t="s">
        <v>20</v>
      </c>
      <c r="C13" s="75"/>
      <c r="D13" s="76"/>
      <c r="E13" s="9" t="s">
        <v>16</v>
      </c>
      <c r="F13" s="16">
        <v>1.23</v>
      </c>
      <c r="G13" s="11">
        <v>26652.24</v>
      </c>
      <c r="H13" s="16">
        <v>26394.75</v>
      </c>
      <c r="I13" s="11">
        <v>26652.24</v>
      </c>
      <c r="J13" s="90">
        <v>-257.49</v>
      </c>
      <c r="K13" s="75"/>
      <c r="L13" s="76"/>
      <c r="M13" s="90">
        <v>257.49</v>
      </c>
      <c r="N13" s="76"/>
      <c r="O13" s="37" t="s">
        <v>47</v>
      </c>
    </row>
    <row r="14" spans="1:15" ht="15" customHeight="1">
      <c r="A14" s="8">
        <v>1.6</v>
      </c>
      <c r="B14" s="86" t="s">
        <v>21</v>
      </c>
      <c r="C14" s="75"/>
      <c r="D14" s="76"/>
      <c r="E14" s="9" t="s">
        <v>16</v>
      </c>
      <c r="F14" s="16">
        <v>0.35</v>
      </c>
      <c r="G14" s="11">
        <v>7584</v>
      </c>
      <c r="H14" s="16">
        <v>7510.75</v>
      </c>
      <c r="I14" s="11">
        <v>7584</v>
      </c>
      <c r="J14" s="90">
        <v>-73.25</v>
      </c>
      <c r="K14" s="75"/>
      <c r="L14" s="76"/>
      <c r="M14" s="90">
        <v>73.25</v>
      </c>
      <c r="N14" s="76"/>
      <c r="O14" s="37" t="s">
        <v>48</v>
      </c>
    </row>
    <row r="15" spans="1:15" ht="33.75">
      <c r="A15" s="8">
        <v>1.7</v>
      </c>
      <c r="B15" s="86" t="s">
        <v>22</v>
      </c>
      <c r="C15" s="75"/>
      <c r="D15" s="76"/>
      <c r="E15" s="17" t="s">
        <v>16</v>
      </c>
      <c r="F15" s="16">
        <v>0.13</v>
      </c>
      <c r="G15" s="18">
        <v>2816.88</v>
      </c>
      <c r="H15" s="16">
        <v>2789.68</v>
      </c>
      <c r="I15" s="18">
        <v>2816.88</v>
      </c>
      <c r="J15" s="90">
        <v>-27.2</v>
      </c>
      <c r="K15" s="75"/>
      <c r="L15" s="76"/>
      <c r="M15" s="90">
        <v>27.2</v>
      </c>
      <c r="N15" s="76"/>
      <c r="O15" s="37" t="s">
        <v>49</v>
      </c>
    </row>
    <row r="16" spans="1:15" ht="15" customHeight="1">
      <c r="A16" s="19">
        <v>1.8</v>
      </c>
      <c r="B16" s="86" t="s">
        <v>23</v>
      </c>
      <c r="C16" s="75"/>
      <c r="D16" s="76"/>
      <c r="E16" s="17" t="s">
        <v>16</v>
      </c>
      <c r="F16" s="16">
        <v>0.14</v>
      </c>
      <c r="G16" s="18">
        <v>3033.6</v>
      </c>
      <c r="H16" s="16">
        <v>3004.29</v>
      </c>
      <c r="I16" s="18">
        <v>3033.6</v>
      </c>
      <c r="J16" s="90">
        <v>-29.31</v>
      </c>
      <c r="K16" s="75"/>
      <c r="L16" s="76"/>
      <c r="M16" s="90">
        <v>29.31</v>
      </c>
      <c r="N16" s="76"/>
      <c r="O16" s="37" t="s">
        <v>50</v>
      </c>
    </row>
    <row r="17" spans="1:15" ht="33.75">
      <c r="A17" s="19">
        <v>1.9</v>
      </c>
      <c r="B17" s="86" t="s">
        <v>24</v>
      </c>
      <c r="C17" s="75"/>
      <c r="D17" s="76"/>
      <c r="E17" s="20" t="s">
        <v>16</v>
      </c>
      <c r="F17" s="16">
        <v>0.07</v>
      </c>
      <c r="G17" s="21">
        <v>1516.8</v>
      </c>
      <c r="H17" s="16">
        <v>1502.15</v>
      </c>
      <c r="I17" s="21">
        <v>1516.8</v>
      </c>
      <c r="J17" s="90">
        <v>-14.65</v>
      </c>
      <c r="K17" s="92"/>
      <c r="L17" s="93"/>
      <c r="M17" s="90">
        <v>14.65</v>
      </c>
      <c r="N17" s="93"/>
      <c r="O17" s="37" t="s">
        <v>51</v>
      </c>
    </row>
    <row r="18" spans="1:15" ht="14.25" customHeight="1">
      <c r="A18" s="22">
        <v>2</v>
      </c>
      <c r="B18" s="89" t="s">
        <v>25</v>
      </c>
      <c r="C18" s="92"/>
      <c r="D18" s="93"/>
      <c r="E18" s="17" t="s">
        <v>16</v>
      </c>
      <c r="F18" s="16">
        <v>4.6</v>
      </c>
      <c r="G18" s="18">
        <v>99674.64</v>
      </c>
      <c r="H18" s="16">
        <v>99673.34</v>
      </c>
      <c r="I18" s="18">
        <v>99674.64</v>
      </c>
      <c r="J18" s="90">
        <v>-1.3</v>
      </c>
      <c r="K18" s="92"/>
      <c r="L18" s="93"/>
      <c r="M18" s="90">
        <v>1.3</v>
      </c>
      <c r="N18" s="93"/>
      <c r="O18" s="37" t="s">
        <v>52</v>
      </c>
    </row>
    <row r="19" spans="1:15" ht="14.25" customHeight="1">
      <c r="A19" s="23">
        <v>3</v>
      </c>
      <c r="B19" s="89" t="s">
        <v>26</v>
      </c>
      <c r="C19" s="92"/>
      <c r="D19" s="93"/>
      <c r="E19" s="17" t="s">
        <v>16</v>
      </c>
      <c r="F19" s="10"/>
      <c r="G19" s="14"/>
      <c r="H19" s="10"/>
      <c r="I19" s="14"/>
      <c r="J19" s="87"/>
      <c r="K19" s="92"/>
      <c r="L19" s="93"/>
      <c r="M19" s="87"/>
      <c r="N19" s="93"/>
      <c r="O19" s="10"/>
    </row>
    <row r="20" spans="1:15" ht="15" customHeight="1">
      <c r="A20" s="23">
        <v>4</v>
      </c>
      <c r="B20" s="89" t="s">
        <v>27</v>
      </c>
      <c r="C20" s="92"/>
      <c r="D20" s="93"/>
      <c r="E20" s="17" t="s">
        <v>16</v>
      </c>
      <c r="F20" s="16">
        <v>3</v>
      </c>
      <c r="G20" s="14"/>
      <c r="H20" s="33">
        <f>H21+H22-H24</f>
        <v>186514.88</v>
      </c>
      <c r="I20" s="34">
        <v>188939</v>
      </c>
      <c r="J20" s="94">
        <f>H20-I20</f>
        <v>-2424.1199999999953</v>
      </c>
      <c r="K20" s="95"/>
      <c r="L20" s="96"/>
      <c r="M20" s="87">
        <v>2424.12</v>
      </c>
      <c r="N20" s="93"/>
      <c r="O20" s="10"/>
    </row>
    <row r="21" spans="1:15" ht="15" customHeight="1">
      <c r="A21" s="19"/>
      <c r="B21" s="86" t="s">
        <v>28</v>
      </c>
      <c r="C21" s="92"/>
      <c r="D21" s="93"/>
      <c r="E21" s="17" t="s">
        <v>16</v>
      </c>
      <c r="F21" s="10"/>
      <c r="G21" s="18">
        <v>65005.2</v>
      </c>
      <c r="H21" s="16">
        <v>65004.35</v>
      </c>
      <c r="I21" s="14"/>
      <c r="J21" s="87"/>
      <c r="K21" s="92"/>
      <c r="L21" s="93"/>
      <c r="M21" s="87"/>
      <c r="N21" s="93"/>
      <c r="O21" s="10"/>
    </row>
    <row r="22" spans="1:15" ht="15" customHeight="1">
      <c r="A22" s="19"/>
      <c r="B22" s="86" t="s">
        <v>29</v>
      </c>
      <c r="C22" s="92"/>
      <c r="D22" s="93"/>
      <c r="E22" s="17" t="s">
        <v>16</v>
      </c>
      <c r="F22" s="10"/>
      <c r="G22" s="14"/>
      <c r="H22" s="16">
        <v>123301.61</v>
      </c>
      <c r="I22" s="14"/>
      <c r="J22" s="87"/>
      <c r="K22" s="92"/>
      <c r="L22" s="93"/>
      <c r="M22" s="87"/>
      <c r="N22" s="93"/>
      <c r="O22" s="10"/>
    </row>
    <row r="23" spans="1:15" ht="15" customHeight="1">
      <c r="A23" s="19"/>
      <c r="B23" s="86" t="s">
        <v>30</v>
      </c>
      <c r="C23" s="92"/>
      <c r="D23" s="93"/>
      <c r="E23" s="17" t="s">
        <v>16</v>
      </c>
      <c r="F23" s="10"/>
      <c r="G23" s="14"/>
      <c r="H23" s="10"/>
      <c r="I23" s="18">
        <v>188939</v>
      </c>
      <c r="J23" s="87"/>
      <c r="K23" s="92"/>
      <c r="L23" s="93"/>
      <c r="M23" s="87"/>
      <c r="N23" s="93"/>
      <c r="O23" s="10"/>
    </row>
    <row r="24" spans="1:15" ht="14.25" customHeight="1">
      <c r="A24" s="19"/>
      <c r="B24" s="97" t="s">
        <v>69</v>
      </c>
      <c r="C24" s="92"/>
      <c r="D24" s="93"/>
      <c r="E24" s="24" t="s">
        <v>16</v>
      </c>
      <c r="F24" s="10"/>
      <c r="G24" s="14"/>
      <c r="H24" s="10">
        <v>1791.08</v>
      </c>
      <c r="I24" s="14"/>
      <c r="J24" s="87"/>
      <c r="K24" s="92"/>
      <c r="L24" s="93"/>
      <c r="M24" s="87"/>
      <c r="N24" s="93"/>
      <c r="O24" s="10"/>
    </row>
    <row r="25" spans="1:15" ht="14.25" customHeight="1">
      <c r="A25" s="19"/>
      <c r="B25" s="30"/>
      <c r="C25" s="31"/>
      <c r="D25" s="32"/>
      <c r="E25" s="24"/>
      <c r="F25" s="10"/>
      <c r="G25" s="14"/>
      <c r="H25" s="10"/>
      <c r="I25" s="14"/>
      <c r="J25" s="13"/>
      <c r="K25" s="31"/>
      <c r="L25" s="32"/>
      <c r="M25" s="13"/>
      <c r="N25" s="32"/>
      <c r="O25" s="10"/>
    </row>
    <row r="26" spans="1:15" ht="15" customHeight="1">
      <c r="A26" s="23">
        <v>5</v>
      </c>
      <c r="B26" s="89" t="s">
        <v>32</v>
      </c>
      <c r="C26" s="92"/>
      <c r="D26" s="93"/>
      <c r="E26" s="17" t="s">
        <v>16</v>
      </c>
      <c r="F26" s="10"/>
      <c r="G26" s="14"/>
      <c r="H26" s="33">
        <f>SUM(H27:H28)</f>
        <v>65044.71000000001</v>
      </c>
      <c r="I26" s="34">
        <v>0</v>
      </c>
      <c r="J26" s="94">
        <f>H26-I26</f>
        <v>65044.71000000001</v>
      </c>
      <c r="K26" s="95"/>
      <c r="L26" s="96"/>
      <c r="M26" s="87"/>
      <c r="N26" s="93"/>
      <c r="O26" s="10"/>
    </row>
    <row r="27" spans="1:15" ht="15" customHeight="1">
      <c r="A27" s="19"/>
      <c r="B27" s="86" t="s">
        <v>28</v>
      </c>
      <c r="C27" s="92"/>
      <c r="D27" s="93"/>
      <c r="E27" s="17" t="s">
        <v>16</v>
      </c>
      <c r="F27" s="10"/>
      <c r="G27" s="18">
        <v>19279.2</v>
      </c>
      <c r="H27" s="16">
        <v>19338.77</v>
      </c>
      <c r="I27" s="18"/>
      <c r="J27" s="87"/>
      <c r="K27" s="92"/>
      <c r="L27" s="93"/>
      <c r="M27" s="87"/>
      <c r="N27" s="93"/>
      <c r="O27" s="10"/>
    </row>
    <row r="28" spans="1:15" ht="15" customHeight="1">
      <c r="A28" s="19"/>
      <c r="B28" s="86" t="s">
        <v>29</v>
      </c>
      <c r="C28" s="92"/>
      <c r="D28" s="93"/>
      <c r="E28" s="17" t="s">
        <v>16</v>
      </c>
      <c r="F28" s="10"/>
      <c r="G28" s="14"/>
      <c r="H28" s="16">
        <v>45705.94</v>
      </c>
      <c r="I28" s="18"/>
      <c r="J28" s="87"/>
      <c r="K28" s="92"/>
      <c r="L28" s="93"/>
      <c r="M28" s="87"/>
      <c r="N28" s="93"/>
      <c r="O28" s="10"/>
    </row>
    <row r="29" spans="1:15" ht="15" customHeight="1">
      <c r="A29" s="19"/>
      <c r="B29" s="86" t="s">
        <v>30</v>
      </c>
      <c r="C29" s="92"/>
      <c r="D29" s="93"/>
      <c r="E29" s="17" t="s">
        <v>16</v>
      </c>
      <c r="F29" s="10"/>
      <c r="G29" s="12"/>
      <c r="H29" s="10"/>
      <c r="I29" s="11">
        <v>0</v>
      </c>
      <c r="J29" s="87"/>
      <c r="K29" s="92"/>
      <c r="L29" s="93"/>
      <c r="M29" s="87"/>
      <c r="N29" s="88"/>
      <c r="O29" s="10"/>
    </row>
    <row r="30" spans="1:15" ht="15" customHeight="1">
      <c r="A30" s="8"/>
      <c r="B30" s="86" t="s">
        <v>31</v>
      </c>
      <c r="C30" s="92"/>
      <c r="D30" s="93"/>
      <c r="E30" s="25"/>
      <c r="F30" s="10"/>
      <c r="G30" s="12"/>
      <c r="H30" s="10"/>
      <c r="I30" s="12"/>
      <c r="J30" s="87"/>
      <c r="K30" s="92"/>
      <c r="L30" s="93"/>
      <c r="M30" s="87"/>
      <c r="N30" s="88"/>
      <c r="O30" s="10"/>
    </row>
    <row r="31" spans="1:15" ht="15" customHeight="1">
      <c r="A31" s="15">
        <v>6</v>
      </c>
      <c r="B31" s="89" t="s">
        <v>33</v>
      </c>
      <c r="C31" s="92"/>
      <c r="D31" s="93"/>
      <c r="E31" s="9" t="s">
        <v>16</v>
      </c>
      <c r="F31" s="10"/>
      <c r="G31" s="11">
        <v>859285.82</v>
      </c>
      <c r="H31" s="16">
        <v>855881.41</v>
      </c>
      <c r="I31" s="11">
        <v>859285.82</v>
      </c>
      <c r="J31" s="90">
        <v>-4105.65</v>
      </c>
      <c r="K31" s="92"/>
      <c r="L31" s="93"/>
      <c r="M31" s="90">
        <v>4105.65</v>
      </c>
      <c r="N31" s="93"/>
      <c r="O31" s="10"/>
    </row>
    <row r="32" spans="1:15" ht="15" customHeight="1">
      <c r="A32" s="8"/>
      <c r="B32" s="86" t="s">
        <v>34</v>
      </c>
      <c r="C32" s="92"/>
      <c r="D32" s="93"/>
      <c r="E32" s="9" t="s">
        <v>16</v>
      </c>
      <c r="F32" s="10"/>
      <c r="G32" s="11">
        <v>12676.28</v>
      </c>
      <c r="H32" s="16">
        <v>12302.39</v>
      </c>
      <c r="I32" s="11">
        <v>12676.28</v>
      </c>
      <c r="J32" s="90">
        <v>-373.89</v>
      </c>
      <c r="K32" s="92"/>
      <c r="L32" s="93"/>
      <c r="M32" s="90">
        <v>373.89</v>
      </c>
      <c r="N32" s="93"/>
      <c r="O32" s="38" t="s">
        <v>53</v>
      </c>
    </row>
    <row r="33" spans="1:15" ht="15" customHeight="1">
      <c r="A33" s="8"/>
      <c r="B33" s="86" t="s">
        <v>35</v>
      </c>
      <c r="C33" s="92"/>
      <c r="D33" s="93"/>
      <c r="E33" s="9" t="s">
        <v>16</v>
      </c>
      <c r="F33" s="10"/>
      <c r="G33" s="11">
        <v>115747.31</v>
      </c>
      <c r="H33" s="16">
        <v>116156.27</v>
      </c>
      <c r="I33" s="11">
        <v>115747.31</v>
      </c>
      <c r="J33" s="90"/>
      <c r="K33" s="92"/>
      <c r="L33" s="93"/>
      <c r="M33" s="87"/>
      <c r="N33" s="88"/>
      <c r="O33" s="37" t="s">
        <v>54</v>
      </c>
    </row>
    <row r="34" spans="1:15" ht="15" customHeight="1">
      <c r="A34" s="8"/>
      <c r="B34" s="86" t="s">
        <v>36</v>
      </c>
      <c r="C34" s="92"/>
      <c r="D34" s="93"/>
      <c r="E34" s="9" t="s">
        <v>16</v>
      </c>
      <c r="F34" s="10"/>
      <c r="G34" s="26" t="s">
        <v>37</v>
      </c>
      <c r="H34" s="16" t="s">
        <v>37</v>
      </c>
      <c r="I34" s="26" t="s">
        <v>37</v>
      </c>
      <c r="J34" s="87"/>
      <c r="K34" s="92"/>
      <c r="L34" s="93"/>
      <c r="M34" s="87"/>
      <c r="N34" s="88"/>
      <c r="O34" s="37"/>
    </row>
    <row r="35" spans="1:15" ht="15" customHeight="1">
      <c r="A35" s="27"/>
      <c r="B35" s="86" t="s">
        <v>38</v>
      </c>
      <c r="C35" s="92"/>
      <c r="D35" s="93"/>
      <c r="E35" s="28" t="s">
        <v>16</v>
      </c>
      <c r="F35" s="10"/>
      <c r="G35" s="16">
        <v>78140.52</v>
      </c>
      <c r="H35" s="16">
        <v>78432.8</v>
      </c>
      <c r="I35" s="16">
        <v>78140.52</v>
      </c>
      <c r="J35" s="90"/>
      <c r="K35" s="92"/>
      <c r="L35" s="93"/>
      <c r="M35" s="87"/>
      <c r="N35" s="93"/>
      <c r="O35" s="37" t="s">
        <v>54</v>
      </c>
    </row>
    <row r="36" spans="1:15" ht="22.5">
      <c r="A36" s="19"/>
      <c r="B36" s="86" t="s">
        <v>39</v>
      </c>
      <c r="C36" s="92"/>
      <c r="D36" s="93"/>
      <c r="E36" s="29" t="s">
        <v>16</v>
      </c>
      <c r="F36" s="10"/>
      <c r="G36" s="16">
        <v>652721.71</v>
      </c>
      <c r="H36" s="16">
        <v>648989.95</v>
      </c>
      <c r="I36" s="16">
        <v>652721.71</v>
      </c>
      <c r="J36" s="90">
        <v>-3731.76</v>
      </c>
      <c r="K36" s="92"/>
      <c r="L36" s="93"/>
      <c r="M36" s="90">
        <v>3731.76</v>
      </c>
      <c r="N36" s="93"/>
      <c r="O36" s="37" t="s">
        <v>55</v>
      </c>
    </row>
    <row r="37" ht="15" customHeight="1"/>
    <row r="39" spans="1:7" ht="12.75">
      <c r="A39" s="71" t="s">
        <v>63</v>
      </c>
      <c r="B39" s="72"/>
      <c r="C39" s="72"/>
      <c r="D39" s="72"/>
      <c r="E39" s="73"/>
      <c r="F39" s="54">
        <f>SUM(F40:G43)</f>
        <v>188939</v>
      </c>
      <c r="G39" s="54"/>
    </row>
    <row r="40" spans="1:7" ht="12.75">
      <c r="A40" s="65" t="s">
        <v>65</v>
      </c>
      <c r="B40" s="66"/>
      <c r="C40" s="66"/>
      <c r="D40" s="66"/>
      <c r="E40" s="67"/>
      <c r="F40" s="55">
        <v>2763</v>
      </c>
      <c r="G40" s="55"/>
    </row>
    <row r="41" spans="1:7" ht="12.75">
      <c r="A41" s="65" t="s">
        <v>66</v>
      </c>
      <c r="B41" s="66"/>
      <c r="C41" s="66"/>
      <c r="D41" s="66"/>
      <c r="E41" s="67"/>
      <c r="F41" s="56">
        <v>68694</v>
      </c>
      <c r="G41" s="56"/>
    </row>
    <row r="42" spans="1:7" s="39" customFormat="1" ht="12.75">
      <c r="A42" s="65" t="s">
        <v>67</v>
      </c>
      <c r="B42" s="66"/>
      <c r="C42" s="66"/>
      <c r="D42" s="66"/>
      <c r="E42" s="67"/>
      <c r="F42" s="56">
        <v>112800</v>
      </c>
      <c r="G42" s="56"/>
    </row>
    <row r="43" spans="1:7" s="39" customFormat="1" ht="12.75">
      <c r="A43" s="65" t="s">
        <v>68</v>
      </c>
      <c r="B43" s="66"/>
      <c r="C43" s="66"/>
      <c r="D43" s="66"/>
      <c r="E43" s="67"/>
      <c r="F43" s="55">
        <v>4682</v>
      </c>
      <c r="G43" s="55"/>
    </row>
    <row r="44" spans="1:6" ht="12.75">
      <c r="A44" s="40"/>
      <c r="B44" s="40"/>
      <c r="C44" s="40"/>
      <c r="D44" s="40"/>
      <c r="E44" s="41"/>
      <c r="F44" s="42"/>
    </row>
    <row r="46" spans="1:7" ht="12.75">
      <c r="A46" s="74" t="s">
        <v>64</v>
      </c>
      <c r="B46" s="75"/>
      <c r="C46" s="75"/>
      <c r="D46" s="75"/>
      <c r="E46" s="76"/>
      <c r="F46" s="62">
        <f>F47+F48+F49</f>
        <v>10310.8</v>
      </c>
      <c r="G46" s="62"/>
    </row>
    <row r="47" spans="1:7" ht="12.75">
      <c r="A47" s="61" t="s">
        <v>70</v>
      </c>
      <c r="B47" s="59"/>
      <c r="C47" s="59"/>
      <c r="D47" s="59"/>
      <c r="E47" s="60"/>
      <c r="F47" s="53">
        <v>4725</v>
      </c>
      <c r="G47" s="53"/>
    </row>
    <row r="48" spans="1:7" ht="12.75">
      <c r="A48" s="77" t="s">
        <v>56</v>
      </c>
      <c r="B48" s="59"/>
      <c r="C48" s="59"/>
      <c r="D48" s="59"/>
      <c r="E48" s="60"/>
      <c r="F48" s="53">
        <v>3240</v>
      </c>
      <c r="G48" s="53"/>
    </row>
    <row r="49" spans="1:7" ht="12.75">
      <c r="A49" s="58" t="s">
        <v>57</v>
      </c>
      <c r="B49" s="59"/>
      <c r="C49" s="59"/>
      <c r="D49" s="59"/>
      <c r="E49" s="60"/>
      <c r="F49" s="53">
        <v>2345.8</v>
      </c>
      <c r="G49" s="53"/>
    </row>
    <row r="50" spans="1:7" ht="12.75">
      <c r="A50" s="43"/>
      <c r="B50" s="44"/>
      <c r="C50" s="44"/>
      <c r="D50" s="44"/>
      <c r="E50" s="44"/>
      <c r="F50" s="45"/>
      <c r="G50" s="46"/>
    </row>
    <row r="52" spans="1:9" ht="12.75">
      <c r="A52" s="47" t="s">
        <v>58</v>
      </c>
      <c r="B52" s="47"/>
      <c r="C52" s="48"/>
      <c r="D52" s="49"/>
      <c r="G52" s="50" t="s">
        <v>59</v>
      </c>
      <c r="H52" s="51"/>
      <c r="I52"/>
    </row>
    <row r="53" spans="2:9" ht="12.75">
      <c r="B53" s="50"/>
      <c r="C53" s="49"/>
      <c r="D53" s="51"/>
      <c r="E53" s="51"/>
      <c r="F53" s="51"/>
      <c r="G53" s="51"/>
      <c r="H53"/>
      <c r="I53"/>
    </row>
    <row r="54" spans="2:9" ht="12.75">
      <c r="B54" s="51"/>
      <c r="C54" s="51"/>
      <c r="D54" s="51"/>
      <c r="E54" s="51"/>
      <c r="F54" s="51"/>
      <c r="G54" s="51"/>
      <c r="H54"/>
      <c r="I54"/>
    </row>
    <row r="55" spans="2:9" ht="12.75">
      <c r="B55" s="50"/>
      <c r="C55" s="51"/>
      <c r="D55" s="51"/>
      <c r="E55" s="51"/>
      <c r="G55" s="52"/>
      <c r="H55" s="51"/>
      <c r="I55"/>
    </row>
    <row r="56" spans="1:9" ht="12.75">
      <c r="A56" s="57" t="s">
        <v>60</v>
      </c>
      <c r="B56" s="57"/>
      <c r="C56" s="57"/>
      <c r="D56" s="57"/>
      <c r="E56" s="51"/>
      <c r="F56" s="51"/>
      <c r="G56" s="51"/>
      <c r="H56"/>
      <c r="I56"/>
    </row>
    <row r="57" spans="1:9" ht="12.75">
      <c r="A57" s="63" t="s">
        <v>61</v>
      </c>
      <c r="B57" s="64"/>
      <c r="C57" s="52"/>
      <c r="D57" s="50"/>
      <c r="E57" s="51"/>
      <c r="F57" s="51"/>
      <c r="G57" s="51"/>
      <c r="H57"/>
      <c r="I57"/>
    </row>
    <row r="58" spans="1:9" ht="12.75">
      <c r="A58" s="63" t="s">
        <v>62</v>
      </c>
      <c r="B58" s="64"/>
      <c r="C58" s="52"/>
      <c r="D58" s="51"/>
      <c r="E58" s="51"/>
      <c r="F58" s="51"/>
      <c r="G58" s="51"/>
      <c r="H58"/>
      <c r="I58"/>
    </row>
  </sheetData>
  <sheetProtection/>
  <mergeCells count="116">
    <mergeCell ref="B36:D36"/>
    <mergeCell ref="J36:L36"/>
    <mergeCell ref="M36:N36"/>
    <mergeCell ref="B34:D34"/>
    <mergeCell ref="J34:L34"/>
    <mergeCell ref="M34:N34"/>
    <mergeCell ref="B35:D35"/>
    <mergeCell ref="J35:L35"/>
    <mergeCell ref="M35:N35"/>
    <mergeCell ref="B32:D32"/>
    <mergeCell ref="J32:L32"/>
    <mergeCell ref="M32:N32"/>
    <mergeCell ref="B33:D33"/>
    <mergeCell ref="J33:L33"/>
    <mergeCell ref="M33:N33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  <mergeCell ref="A58:B58"/>
    <mergeCell ref="A42:E42"/>
    <mergeCell ref="A43:E43"/>
    <mergeCell ref="B5:D5"/>
    <mergeCell ref="A39:E39"/>
    <mergeCell ref="A40:E40"/>
    <mergeCell ref="A41:E41"/>
    <mergeCell ref="A46:E46"/>
    <mergeCell ref="A48:E48"/>
    <mergeCell ref="B6:D6"/>
    <mergeCell ref="A56:D56"/>
    <mergeCell ref="A49:E49"/>
    <mergeCell ref="A47:E47"/>
    <mergeCell ref="F46:G46"/>
    <mergeCell ref="F47:G47"/>
    <mergeCell ref="A57:B57"/>
    <mergeCell ref="F48:G48"/>
    <mergeCell ref="F49:G49"/>
    <mergeCell ref="F39:G39"/>
    <mergeCell ref="F40:G40"/>
    <mergeCell ref="F41:G41"/>
    <mergeCell ref="F42:G42"/>
    <mergeCell ref="F43:G43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88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2019-02-16T12:02:27Z</dcterms:created>
  <dcterms:modified xsi:type="dcterms:W3CDTF">2019-03-10T20:01:24Z</dcterms:modified>
  <cp:category/>
  <cp:version/>
  <cp:contentType/>
  <cp:contentStatus/>
</cp:coreProperties>
</file>