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<sst xmlns="http://schemas.openxmlformats.org/spreadsheetml/2006/main" count="82" uniqueCount="58">
  <si>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</si>
  <si>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</si>
  <si>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Линейная ул, д.30/5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</si>
  <si>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</si>
  <si>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</si>
  <si>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</si>
  <si>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</si>
  <si>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</si>
  <si>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</si>
  <si>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</si>
  <si>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</si>
  <si>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</si>
  <si>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</si>
  <si>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</si>
  <si>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</si>
  <si>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</si>
  <si>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</si>
  <si>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</si>
  <si>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</si>
  <si>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</si>
  <si>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</si>
  <si>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</si>
  <si>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</si>
  <si>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</si>
  <si>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</si>
  <si>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</si>
  <si>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</si>
  <si>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</si>
  <si>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</si>
  <si>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</si>
  <si>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</si>
  <si>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</si>
  <si>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</si>
  <si>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</si>
  <si>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</si>
  <si>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</si>
  <si>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</si>
  <si>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</si>
  <si>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</si>
  <si>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-</t>
  </si>
  <si>
    <t>договор с ООО "ЖРЭУ-15"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</si>
  <si>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</si>
  <si>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</si>
  <si>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</si>
  <si>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</si>
  <si>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</si>
  <si>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</si>
  <si>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</si>
  <si>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</si>
  <si>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Задолженность населения</t>
  </si>
  <si>
    <t>руб.</t>
  </si>
  <si>
    <t>Расшифровка вып. работ по текущему ремонту за 2020г.</t>
  </si>
  <si>
    <t>прочистка канализ.трубопроводов</t>
  </si>
  <si>
    <t xml:space="preserve"> снос аварийных деревьев</t>
  </si>
  <si>
    <t>дезинфекция подъездов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</si>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</sst>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4" xfId="38" applyBorder="1" applyAlignment="1">
      <alignment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4" borderId="0" xfId="69" applyFill="1" applyBorder="1" applyAlignment="1">
      <alignment wrapText="1"/>
      <protection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2" fontId="8" fillId="34" borderId="0" xfId="0" applyNumberFormat="1" applyFont="1" applyFill="1" applyBorder="1" applyAlignment="1" applyProtection="1">
      <alignment horizontal="right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6" xfId="38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6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6" fillId="0" borderId="0" xfId="69" applyFont="1" applyBorder="1" applyAlignment="1">
      <alignment horizontal="left"/>
      <protection/>
    </xf>
    <xf numFmtId="0" fontId="1" fillId="0" borderId="11" xfId="36" applyBorder="1" applyAlignment="1" quotePrefix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BreakPreview" zoomScale="110" zoomScaleSheetLayoutView="110" zoomScalePageLayoutView="0" workbookViewId="0" topLeftCell="A20">
      <selection activeCell="M42" sqref="M42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19.87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125" style="1" customWidth="1"/>
    <col min="20" max="20" width="26.875" style="1" customWidth="1"/>
    <col min="21" max="16384" width="9.125" style="1" customWidth="1"/>
  </cols>
  <sheetData>
    <row r="1" spans="3:18" ht="39" customHeight="1">
      <c r="C1" s="103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3:18" ht="0" customHeight="1" hidden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4:16" ht="11.25" customHeight="1">
      <c r="D3" s="105" t="s">
        <v>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ht="0.75" customHeight="1"/>
    <row r="5" spans="3:15" ht="19.5" customHeight="1">
      <c r="C5" s="107" t="s">
        <v>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ht="2.25" customHeight="1"/>
    <row r="7" spans="1:20" ht="25.5">
      <c r="A7" s="2" t="s">
        <v>3</v>
      </c>
      <c r="B7" s="109" t="s">
        <v>4</v>
      </c>
      <c r="C7" s="110"/>
      <c r="D7" s="84"/>
      <c r="E7" s="6" t="s">
        <v>5</v>
      </c>
      <c r="F7" s="2" t="s">
        <v>6</v>
      </c>
      <c r="H7" s="2" t="s">
        <v>35</v>
      </c>
      <c r="J7" s="2" t="s">
        <v>7</v>
      </c>
      <c r="L7" s="109" t="s">
        <v>8</v>
      </c>
      <c r="M7" s="84"/>
      <c r="O7" s="109" t="s">
        <v>9</v>
      </c>
      <c r="P7" s="110"/>
      <c r="Q7" s="84"/>
      <c r="R7" s="109" t="s">
        <v>10</v>
      </c>
      <c r="S7" s="111"/>
      <c r="T7" s="2" t="s">
        <v>11</v>
      </c>
    </row>
    <row r="8" spans="1:20" ht="12.75">
      <c r="A8" s="3"/>
      <c r="B8" s="128" t="s">
        <v>36</v>
      </c>
      <c r="C8" s="129"/>
      <c r="D8" s="130"/>
      <c r="E8" s="35" t="s">
        <v>37</v>
      </c>
      <c r="F8" s="2"/>
      <c r="H8" s="36">
        <v>1421.6</v>
      </c>
      <c r="J8" s="3"/>
      <c r="L8" s="33"/>
      <c r="M8" s="34"/>
      <c r="O8" s="3"/>
      <c r="P8" s="4"/>
      <c r="Q8" s="5"/>
      <c r="R8" s="3"/>
      <c r="S8" s="7"/>
      <c r="T8" s="2"/>
    </row>
    <row r="9" spans="1:20" ht="12.75">
      <c r="A9" s="10"/>
      <c r="B9" s="53" t="s">
        <v>12</v>
      </c>
      <c r="C9" s="124"/>
      <c r="D9" s="125"/>
      <c r="E9" s="11" t="s">
        <v>37</v>
      </c>
      <c r="F9" s="2"/>
      <c r="H9" s="37">
        <v>1421.6</v>
      </c>
      <c r="J9" s="3"/>
      <c r="L9" s="33"/>
      <c r="M9" s="34"/>
      <c r="O9" s="3"/>
      <c r="P9" s="4"/>
      <c r="Q9" s="5"/>
      <c r="R9" s="3"/>
      <c r="S9" s="7"/>
      <c r="T9" s="2"/>
    </row>
    <row r="10" spans="1:20" ht="15" customHeight="1">
      <c r="A10" s="10"/>
      <c r="B10" s="56" t="s">
        <v>38</v>
      </c>
      <c r="C10" s="124"/>
      <c r="D10" s="125"/>
      <c r="E10" s="11" t="s">
        <v>37</v>
      </c>
      <c r="F10" s="8"/>
      <c r="H10" s="37" t="s">
        <v>39</v>
      </c>
      <c r="J10" s="59"/>
      <c r="K10" s="84"/>
      <c r="M10" s="59"/>
      <c r="N10" s="84"/>
      <c r="O10" s="59"/>
      <c r="P10" s="110"/>
      <c r="Q10" s="84"/>
      <c r="R10" s="59"/>
      <c r="S10" s="60"/>
      <c r="T10" s="8"/>
    </row>
    <row r="11" spans="1:20" ht="0" customHeight="1" hidden="1">
      <c r="A11" s="101">
        <v>1</v>
      </c>
      <c r="B11" s="102" t="s">
        <v>13</v>
      </c>
      <c r="C11" s="86"/>
      <c r="D11" s="87"/>
      <c r="E11" s="91" t="s">
        <v>50</v>
      </c>
      <c r="F11" s="77">
        <v>9.01</v>
      </c>
      <c r="H11" s="77">
        <v>153861.6</v>
      </c>
      <c r="J11" s="66">
        <v>138240.84</v>
      </c>
      <c r="K11" s="87"/>
      <c r="O11" s="66">
        <v>-15620.76</v>
      </c>
      <c r="P11" s="86"/>
      <c r="Q11" s="87"/>
      <c r="R11" s="66">
        <v>15620.76</v>
      </c>
      <c r="S11" s="87"/>
      <c r="T11" s="91" t="s">
        <v>40</v>
      </c>
    </row>
    <row r="12" spans="1:20" ht="26.25" customHeight="1">
      <c r="A12" s="85"/>
      <c r="B12" s="88"/>
      <c r="C12" s="89"/>
      <c r="D12" s="90"/>
      <c r="E12" s="92"/>
      <c r="F12" s="85"/>
      <c r="H12" s="85"/>
      <c r="J12" s="88"/>
      <c r="K12" s="90"/>
      <c r="M12" s="66">
        <v>153861.6</v>
      </c>
      <c r="N12" s="87"/>
      <c r="O12" s="88"/>
      <c r="P12" s="89"/>
      <c r="Q12" s="90"/>
      <c r="R12" s="88"/>
      <c r="S12" s="90"/>
      <c r="T12" s="92"/>
    </row>
    <row r="13" spans="1:20" ht="0" customHeight="1" hidden="1">
      <c r="A13" s="93">
        <v>1.1</v>
      </c>
      <c r="B13" s="95" t="s">
        <v>14</v>
      </c>
      <c r="C13" s="86"/>
      <c r="D13" s="87"/>
      <c r="E13" s="91" t="s">
        <v>50</v>
      </c>
      <c r="F13" s="96">
        <v>1.05</v>
      </c>
      <c r="H13" s="97">
        <v>17930.64</v>
      </c>
      <c r="J13" s="98">
        <v>16110.23</v>
      </c>
      <c r="K13" s="87"/>
      <c r="M13" s="88"/>
      <c r="N13" s="90"/>
      <c r="O13" s="99">
        <v>-1820.41</v>
      </c>
      <c r="P13" s="86"/>
      <c r="Q13" s="87"/>
      <c r="R13" s="100">
        <v>1820.41</v>
      </c>
      <c r="S13" s="87"/>
      <c r="T13" s="81" t="s">
        <v>41</v>
      </c>
    </row>
    <row r="14" spans="1:20" ht="14.25" customHeight="1">
      <c r="A14" s="94"/>
      <c r="B14" s="88"/>
      <c r="C14" s="89"/>
      <c r="D14" s="90"/>
      <c r="E14" s="92"/>
      <c r="F14" s="85"/>
      <c r="H14" s="89"/>
      <c r="J14" s="88"/>
      <c r="K14" s="90"/>
      <c r="M14" s="83">
        <v>17930.64</v>
      </c>
      <c r="N14" s="84"/>
      <c r="O14" s="88"/>
      <c r="P14" s="89"/>
      <c r="Q14" s="90"/>
      <c r="R14" s="88"/>
      <c r="S14" s="90"/>
      <c r="T14" s="82"/>
    </row>
    <row r="15" spans="1:20" ht="0" customHeight="1" hidden="1">
      <c r="A15" s="74">
        <v>1.2</v>
      </c>
      <c r="B15" s="76" t="s">
        <v>15</v>
      </c>
      <c r="C15" s="86"/>
      <c r="D15" s="87"/>
      <c r="E15" s="91" t="s">
        <v>50</v>
      </c>
      <c r="F15" s="77">
        <v>0.81</v>
      </c>
      <c r="H15" s="77">
        <v>13832.16</v>
      </c>
      <c r="J15" s="66">
        <v>12427.85</v>
      </c>
      <c r="K15" s="68"/>
      <c r="M15" s="66">
        <v>13832.16</v>
      </c>
      <c r="N15" s="68"/>
      <c r="O15" s="66">
        <v>-1404.31</v>
      </c>
      <c r="P15" s="67"/>
      <c r="Q15" s="68"/>
      <c r="R15" s="66">
        <v>1404.31</v>
      </c>
      <c r="S15" s="68"/>
      <c r="T15" s="81" t="s">
        <v>41</v>
      </c>
    </row>
    <row r="16" spans="1:20" ht="15" customHeight="1">
      <c r="A16" s="85"/>
      <c r="B16" s="88"/>
      <c r="C16" s="89"/>
      <c r="D16" s="90"/>
      <c r="E16" s="92"/>
      <c r="F16" s="85"/>
      <c r="H16" s="75"/>
      <c r="J16" s="69"/>
      <c r="K16" s="71"/>
      <c r="M16" s="69"/>
      <c r="N16" s="71"/>
      <c r="O16" s="69"/>
      <c r="P16" s="70"/>
      <c r="Q16" s="71"/>
      <c r="R16" s="69"/>
      <c r="S16" s="71"/>
      <c r="T16" s="82"/>
    </row>
    <row r="17" spans="1:20" ht="15" customHeight="1">
      <c r="A17" s="10">
        <v>1.3</v>
      </c>
      <c r="B17" s="53" t="s">
        <v>16</v>
      </c>
      <c r="C17" s="54"/>
      <c r="D17" s="52"/>
      <c r="E17" s="43" t="s">
        <v>50</v>
      </c>
      <c r="F17" s="12">
        <v>2.93</v>
      </c>
      <c r="H17" s="12">
        <v>50034.96</v>
      </c>
      <c r="J17" s="51">
        <v>44955.18</v>
      </c>
      <c r="K17" s="52"/>
      <c r="M17" s="51">
        <v>50034.96</v>
      </c>
      <c r="N17" s="52"/>
      <c r="O17" s="51">
        <v>-5079.78</v>
      </c>
      <c r="P17" s="54"/>
      <c r="Q17" s="52"/>
      <c r="R17" s="51">
        <v>5079.78</v>
      </c>
      <c r="S17" s="52"/>
      <c r="T17" s="38" t="s">
        <v>41</v>
      </c>
    </row>
    <row r="18" spans="1:20" ht="15" customHeight="1">
      <c r="A18" s="10">
        <v>1.4</v>
      </c>
      <c r="B18" s="53" t="s">
        <v>17</v>
      </c>
      <c r="C18" s="54"/>
      <c r="D18" s="52"/>
      <c r="E18" s="91" t="s">
        <v>50</v>
      </c>
      <c r="F18" s="12">
        <v>2.26</v>
      </c>
      <c r="H18" s="12">
        <v>38593.44</v>
      </c>
      <c r="J18" s="51">
        <v>34675.26</v>
      </c>
      <c r="K18" s="52"/>
      <c r="M18" s="51">
        <v>38593.44</v>
      </c>
      <c r="N18" s="52"/>
      <c r="O18" s="51">
        <v>-3918.18</v>
      </c>
      <c r="P18" s="54"/>
      <c r="Q18" s="52"/>
      <c r="R18" s="51">
        <v>3918.18</v>
      </c>
      <c r="S18" s="52"/>
      <c r="T18" s="39" t="s">
        <v>42</v>
      </c>
    </row>
    <row r="19" ht="0" customHeight="1" hidden="1">
      <c r="E19" s="92"/>
    </row>
    <row r="20" spans="1:20" ht="15" customHeight="1">
      <c r="A20" s="13">
        <v>1.5</v>
      </c>
      <c r="B20" s="53" t="s">
        <v>18</v>
      </c>
      <c r="C20" s="54"/>
      <c r="D20" s="52"/>
      <c r="E20" s="43" t="s">
        <v>50</v>
      </c>
      <c r="F20" s="12">
        <v>1.23</v>
      </c>
      <c r="H20" s="12">
        <v>21004.44</v>
      </c>
      <c r="J20" s="51">
        <v>18871.97</v>
      </c>
      <c r="K20" s="52"/>
      <c r="M20" s="51">
        <v>21004.44</v>
      </c>
      <c r="N20" s="52"/>
      <c r="O20" s="51">
        <v>-2132.47</v>
      </c>
      <c r="P20" s="54"/>
      <c r="Q20" s="52"/>
      <c r="R20" s="51">
        <v>2132.47</v>
      </c>
      <c r="S20" s="52"/>
      <c r="T20" s="39" t="s">
        <v>43</v>
      </c>
    </row>
    <row r="21" spans="1:20" ht="14.25" customHeight="1">
      <c r="A21" s="14">
        <v>1.6</v>
      </c>
      <c r="B21" s="135" t="s">
        <v>19</v>
      </c>
      <c r="C21" s="54"/>
      <c r="D21" s="52"/>
      <c r="E21" s="91" t="s">
        <v>50</v>
      </c>
      <c r="F21" s="15">
        <v>0.37</v>
      </c>
      <c r="H21" s="16">
        <v>6318.36</v>
      </c>
      <c r="J21" s="78">
        <v>5676.87</v>
      </c>
      <c r="K21" s="52"/>
      <c r="M21" s="78">
        <v>6318.36</v>
      </c>
      <c r="N21" s="52"/>
      <c r="O21" s="79">
        <v>-641.49</v>
      </c>
      <c r="P21" s="54"/>
      <c r="Q21" s="52"/>
      <c r="R21" s="80">
        <v>641.49</v>
      </c>
      <c r="S21" s="52"/>
      <c r="T21" s="39" t="s">
        <v>44</v>
      </c>
    </row>
    <row r="22" spans="1:20" ht="0.75" customHeight="1">
      <c r="A22" s="74">
        <v>1.7</v>
      </c>
      <c r="B22" s="76" t="s">
        <v>20</v>
      </c>
      <c r="C22" s="67"/>
      <c r="D22" s="68"/>
      <c r="E22" s="92"/>
      <c r="F22" s="77">
        <v>0.15</v>
      </c>
      <c r="H22" s="77">
        <v>2561.52</v>
      </c>
      <c r="J22" s="66">
        <v>2301.45</v>
      </c>
      <c r="K22" s="68"/>
      <c r="M22" s="66">
        <v>2561.52</v>
      </c>
      <c r="N22" s="68"/>
      <c r="O22" s="66">
        <v>-260.07</v>
      </c>
      <c r="P22" s="67"/>
      <c r="Q22" s="68"/>
      <c r="R22" s="66">
        <v>260.07</v>
      </c>
      <c r="S22" s="68"/>
      <c r="T22" s="72" t="s">
        <v>45</v>
      </c>
    </row>
    <row r="23" spans="1:20" ht="24" customHeight="1">
      <c r="A23" s="75"/>
      <c r="B23" s="69"/>
      <c r="C23" s="70"/>
      <c r="D23" s="71"/>
      <c r="E23" s="42" t="s">
        <v>50</v>
      </c>
      <c r="F23" s="75"/>
      <c r="H23" s="75"/>
      <c r="J23" s="69"/>
      <c r="K23" s="71"/>
      <c r="M23" s="69"/>
      <c r="N23" s="71"/>
      <c r="O23" s="69"/>
      <c r="P23" s="70"/>
      <c r="Q23" s="71"/>
      <c r="R23" s="69"/>
      <c r="S23" s="71"/>
      <c r="T23" s="73"/>
    </row>
    <row r="24" ht="0" customHeight="1" hidden="1">
      <c r="E24" s="42" t="s">
        <v>50</v>
      </c>
    </row>
    <row r="25" spans="1:20" ht="15" customHeight="1">
      <c r="A25" s="10">
        <v>1.8</v>
      </c>
      <c r="B25" s="53" t="s">
        <v>21</v>
      </c>
      <c r="C25" s="54"/>
      <c r="D25" s="52"/>
      <c r="E25" s="42" t="s">
        <v>50</v>
      </c>
      <c r="F25" s="12">
        <v>0.15</v>
      </c>
      <c r="H25" s="12">
        <v>2561.52</v>
      </c>
      <c r="J25" s="51">
        <v>2301.45</v>
      </c>
      <c r="K25" s="52"/>
      <c r="M25" s="51">
        <v>2561.52</v>
      </c>
      <c r="N25" s="52"/>
      <c r="O25" s="51">
        <v>-260.07</v>
      </c>
      <c r="P25" s="54"/>
      <c r="Q25" s="52"/>
      <c r="R25" s="51">
        <v>260.07</v>
      </c>
      <c r="S25" s="52"/>
      <c r="T25" s="39" t="s">
        <v>46</v>
      </c>
    </row>
    <row r="26" spans="1:20" ht="15.75" customHeight="1">
      <c r="A26" s="10">
        <v>1.9</v>
      </c>
      <c r="B26" s="53" t="s">
        <v>22</v>
      </c>
      <c r="C26" s="54"/>
      <c r="D26" s="52"/>
      <c r="E26" s="42" t="s">
        <v>50</v>
      </c>
      <c r="F26" s="12">
        <v>0.06</v>
      </c>
      <c r="H26" s="12">
        <v>1024.56</v>
      </c>
      <c r="J26" s="51">
        <v>920.54</v>
      </c>
      <c r="K26" s="52"/>
      <c r="M26" s="51">
        <v>1024.56</v>
      </c>
      <c r="N26" s="52"/>
      <c r="O26" s="51">
        <v>-104.02</v>
      </c>
      <c r="P26" s="54"/>
      <c r="Q26" s="52"/>
      <c r="R26" s="51">
        <v>104.02</v>
      </c>
      <c r="S26" s="52"/>
      <c r="T26" s="40" t="s">
        <v>56</v>
      </c>
    </row>
    <row r="27" ht="0" customHeight="1" hidden="1"/>
    <row r="28" spans="1:20" ht="15" customHeight="1">
      <c r="A28" s="17">
        <v>2</v>
      </c>
      <c r="B28" s="55" t="s">
        <v>23</v>
      </c>
      <c r="C28" s="54"/>
      <c r="D28" s="52"/>
      <c r="E28" s="42" t="s">
        <v>50</v>
      </c>
      <c r="F28" s="12">
        <v>1.61</v>
      </c>
      <c r="H28" s="8"/>
      <c r="J28" s="61">
        <f>J29+J30-J32</f>
        <v>94004.03</v>
      </c>
      <c r="K28" s="62"/>
      <c r="L28" s="41"/>
      <c r="M28" s="61">
        <v>16842</v>
      </c>
      <c r="N28" s="62"/>
      <c r="O28" s="61">
        <f>J28-M28</f>
        <v>77162.03</v>
      </c>
      <c r="P28" s="63"/>
      <c r="Q28" s="62"/>
      <c r="R28" s="64"/>
      <c r="S28" s="65"/>
      <c r="T28" s="8"/>
    </row>
    <row r="29" spans="1:20" ht="15" customHeight="1">
      <c r="A29" s="10"/>
      <c r="B29" s="53" t="s">
        <v>24</v>
      </c>
      <c r="C29" s="54"/>
      <c r="D29" s="52"/>
      <c r="E29" s="42" t="s">
        <v>50</v>
      </c>
      <c r="F29" s="18"/>
      <c r="H29" s="12">
        <v>27529.32</v>
      </c>
      <c r="J29" s="51">
        <v>24826.5</v>
      </c>
      <c r="K29" s="52"/>
      <c r="M29" s="59"/>
      <c r="N29" s="52"/>
      <c r="O29" s="59"/>
      <c r="P29" s="54"/>
      <c r="Q29" s="52"/>
      <c r="R29" s="59"/>
      <c r="S29" s="60"/>
      <c r="T29" s="8"/>
    </row>
    <row r="30" spans="1:20" ht="15" customHeight="1">
      <c r="A30" s="10"/>
      <c r="B30" s="53" t="s">
        <v>25</v>
      </c>
      <c r="C30" s="54"/>
      <c r="D30" s="52"/>
      <c r="E30" s="42" t="s">
        <v>50</v>
      </c>
      <c r="F30" s="8"/>
      <c r="H30" s="8"/>
      <c r="J30" s="51">
        <v>84798.29</v>
      </c>
      <c r="K30" s="52"/>
      <c r="M30" s="59"/>
      <c r="N30" s="52"/>
      <c r="O30" s="59"/>
      <c r="P30" s="54"/>
      <c r="Q30" s="52"/>
      <c r="R30" s="59"/>
      <c r="S30" s="60"/>
      <c r="T30" s="8"/>
    </row>
    <row r="31" spans="1:20" ht="15" customHeight="1">
      <c r="A31" s="10"/>
      <c r="B31" s="53" t="s">
        <v>26</v>
      </c>
      <c r="C31" s="54"/>
      <c r="D31" s="52"/>
      <c r="E31" s="42" t="s">
        <v>50</v>
      </c>
      <c r="F31" s="8"/>
      <c r="H31" s="8"/>
      <c r="J31" s="59"/>
      <c r="K31" s="52"/>
      <c r="M31" s="51">
        <v>16842</v>
      </c>
      <c r="N31" s="52"/>
      <c r="O31" s="59"/>
      <c r="P31" s="54"/>
      <c r="Q31" s="52"/>
      <c r="R31" s="59"/>
      <c r="S31" s="60"/>
      <c r="T31" s="8"/>
    </row>
    <row r="32" spans="1:20" ht="15" customHeight="1">
      <c r="A32" s="10"/>
      <c r="B32" s="56" t="s">
        <v>49</v>
      </c>
      <c r="C32" s="57"/>
      <c r="D32" s="58"/>
      <c r="E32" s="42" t="s">
        <v>50</v>
      </c>
      <c r="F32" s="8"/>
      <c r="H32" s="8"/>
      <c r="J32" s="59">
        <v>15620.76</v>
      </c>
      <c r="K32" s="52"/>
      <c r="M32" s="59"/>
      <c r="N32" s="52"/>
      <c r="O32" s="59"/>
      <c r="P32" s="54"/>
      <c r="Q32" s="52"/>
      <c r="R32" s="59"/>
      <c r="S32" s="60"/>
      <c r="T32" s="8"/>
    </row>
    <row r="33" ht="0" customHeight="1" hidden="1"/>
    <row r="34" spans="1:20" ht="15" customHeight="1">
      <c r="A34" s="17">
        <v>3</v>
      </c>
      <c r="B34" s="55" t="s">
        <v>27</v>
      </c>
      <c r="C34" s="54"/>
      <c r="D34" s="52"/>
      <c r="E34" s="42" t="s">
        <v>50</v>
      </c>
      <c r="F34" s="8"/>
      <c r="H34" s="12">
        <v>226082.71</v>
      </c>
      <c r="J34" s="51">
        <v>179074.57</v>
      </c>
      <c r="K34" s="52"/>
      <c r="M34" s="51">
        <v>226082.71</v>
      </c>
      <c r="N34" s="52"/>
      <c r="O34" s="51">
        <v>-47008.14</v>
      </c>
      <c r="P34" s="54"/>
      <c r="Q34" s="52"/>
      <c r="R34" s="51">
        <v>47008.14</v>
      </c>
      <c r="S34" s="52"/>
      <c r="T34" s="8"/>
    </row>
    <row r="35" spans="1:20" ht="15" customHeight="1">
      <c r="A35" s="19"/>
      <c r="B35" s="53" t="s">
        <v>28</v>
      </c>
      <c r="C35" s="54"/>
      <c r="D35" s="52"/>
      <c r="E35" s="42" t="s">
        <v>50</v>
      </c>
      <c r="F35" s="8"/>
      <c r="H35" s="9">
        <v>17485.98</v>
      </c>
      <c r="J35" s="51">
        <v>15879.45</v>
      </c>
      <c r="K35" s="52"/>
      <c r="M35" s="51">
        <v>17485.98</v>
      </c>
      <c r="N35" s="52"/>
      <c r="O35" s="51">
        <v>-1606.53</v>
      </c>
      <c r="P35" s="54"/>
      <c r="Q35" s="52"/>
      <c r="R35" s="51">
        <v>1606.53</v>
      </c>
      <c r="S35" s="52"/>
      <c r="T35" s="40" t="s">
        <v>47</v>
      </c>
    </row>
    <row r="36" spans="1:20" ht="15" customHeight="1">
      <c r="A36" s="13"/>
      <c r="B36" s="53" t="s">
        <v>29</v>
      </c>
      <c r="C36" s="54"/>
      <c r="D36" s="52"/>
      <c r="E36" s="42" t="s">
        <v>50</v>
      </c>
      <c r="F36" s="18"/>
      <c r="H36" s="12">
        <v>124630.54</v>
      </c>
      <c r="J36" s="51">
        <v>97626.3</v>
      </c>
      <c r="K36" s="52"/>
      <c r="M36" s="51">
        <v>124630.54</v>
      </c>
      <c r="N36" s="52"/>
      <c r="O36" s="51">
        <v>-27004.24</v>
      </c>
      <c r="P36" s="54"/>
      <c r="Q36" s="52"/>
      <c r="R36" s="51">
        <v>27004.24</v>
      </c>
      <c r="S36" s="52"/>
      <c r="T36" s="39" t="s">
        <v>48</v>
      </c>
    </row>
    <row r="37" spans="1:20" ht="15" customHeight="1">
      <c r="A37" s="13"/>
      <c r="B37" s="53" t="s">
        <v>30</v>
      </c>
      <c r="C37" s="54"/>
      <c r="D37" s="52"/>
      <c r="E37" s="42" t="s">
        <v>50</v>
      </c>
      <c r="F37" s="8"/>
      <c r="H37" s="12">
        <v>83966.19</v>
      </c>
      <c r="J37" s="51">
        <v>65568.82</v>
      </c>
      <c r="K37" s="52"/>
      <c r="M37" s="51">
        <v>83966.19</v>
      </c>
      <c r="N37" s="52"/>
      <c r="O37" s="51">
        <v>-18397.37</v>
      </c>
      <c r="P37" s="54"/>
      <c r="Q37" s="52"/>
      <c r="R37" s="51">
        <v>18397.37</v>
      </c>
      <c r="S37" s="52"/>
      <c r="T37" s="39" t="s">
        <v>48</v>
      </c>
    </row>
    <row r="38" ht="15" customHeight="1"/>
    <row r="39" spans="1:25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ht="25.5" customHeight="1">
      <c r="A40" s="112" t="s">
        <v>51</v>
      </c>
      <c r="B40" s="113"/>
      <c r="C40" s="113"/>
      <c r="D40" s="113"/>
      <c r="E40" s="114"/>
      <c r="F40" s="115">
        <f>SUM(F41:G44)</f>
        <v>16842</v>
      </c>
      <c r="G40" s="115"/>
      <c r="H40" s="20"/>
      <c r="I40" s="20"/>
      <c r="J40" s="4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12.75">
      <c r="A41" s="116" t="s">
        <v>52</v>
      </c>
      <c r="B41" s="117"/>
      <c r="C41" s="117"/>
      <c r="D41" s="117"/>
      <c r="E41" s="118"/>
      <c r="F41" s="119">
        <v>2500</v>
      </c>
      <c r="G41" s="120"/>
      <c r="H41" s="20"/>
      <c r="I41" s="20"/>
      <c r="J41" s="4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ht="12.75">
      <c r="A42" s="131" t="s">
        <v>53</v>
      </c>
      <c r="B42" s="132"/>
      <c r="C42" s="132"/>
      <c r="D42" s="132"/>
      <c r="E42" s="133"/>
      <c r="F42" s="21">
        <v>10262</v>
      </c>
      <c r="G42" s="22"/>
      <c r="H42" s="20"/>
      <c r="I42" s="20"/>
      <c r="J42" s="4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12.75">
      <c r="A43" s="121" t="s">
        <v>57</v>
      </c>
      <c r="B43" s="122"/>
      <c r="C43" s="122"/>
      <c r="D43" s="122"/>
      <c r="E43" s="123"/>
      <c r="F43" s="21">
        <v>3360</v>
      </c>
      <c r="G43" s="22"/>
      <c r="H43" s="20"/>
      <c r="I43" s="20"/>
      <c r="J43" s="5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12.75">
      <c r="A44" s="46" t="s">
        <v>54</v>
      </c>
      <c r="B44" s="44"/>
      <c r="C44" s="44"/>
      <c r="D44" s="44"/>
      <c r="E44" s="45"/>
      <c r="F44" s="21">
        <v>720</v>
      </c>
      <c r="G44" s="22"/>
      <c r="H44" s="20"/>
      <c r="I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12.75">
      <c r="A45" s="23"/>
      <c r="B45" s="23"/>
      <c r="C45" s="23"/>
      <c r="D45" s="23"/>
      <c r="E45" s="24"/>
      <c r="F45" s="2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12.75">
      <c r="A46" s="23"/>
      <c r="B46" s="23"/>
      <c r="C46" s="23"/>
      <c r="D46" s="23"/>
      <c r="E46" s="24"/>
      <c r="F46" s="25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.75">
      <c r="A48" s="26" t="s">
        <v>31</v>
      </c>
      <c r="B48" s="26"/>
      <c r="C48" s="27"/>
      <c r="D48" s="28"/>
      <c r="E48" s="20"/>
      <c r="F48" s="20"/>
      <c r="G48" s="29" t="s">
        <v>32</v>
      </c>
      <c r="H48" s="30"/>
      <c r="I48" s="3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2.75">
      <c r="A49" s="20"/>
      <c r="B49" s="29"/>
      <c r="C49" s="28"/>
      <c r="D49" s="31"/>
      <c r="E49" s="31"/>
      <c r="F49" s="31"/>
      <c r="G49" s="31"/>
      <c r="H49" s="30"/>
      <c r="I49" s="3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.75">
      <c r="A50" s="20"/>
      <c r="B50" s="31"/>
      <c r="C50" s="31"/>
      <c r="D50" s="31"/>
      <c r="E50" s="31"/>
      <c r="F50" s="31"/>
      <c r="G50" s="31"/>
      <c r="H50" s="30"/>
      <c r="I50" s="3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.75">
      <c r="A51" s="20"/>
      <c r="B51" s="29"/>
      <c r="C51" s="31"/>
      <c r="D51" s="31"/>
      <c r="E51" s="31"/>
      <c r="F51" s="20"/>
      <c r="G51" s="32"/>
      <c r="H51" s="31"/>
      <c r="I51" s="3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.75">
      <c r="A52" s="134" t="s">
        <v>33</v>
      </c>
      <c r="B52" s="134"/>
      <c r="C52" s="134"/>
      <c r="D52" s="134"/>
      <c r="E52" s="31"/>
      <c r="F52" s="31"/>
      <c r="G52" s="31"/>
      <c r="H52" s="30"/>
      <c r="I52" s="3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12.75">
      <c r="A53" s="126" t="s">
        <v>55</v>
      </c>
      <c r="B53" s="127"/>
      <c r="C53" s="32"/>
      <c r="D53" s="31"/>
      <c r="E53" s="31"/>
      <c r="F53" s="31"/>
      <c r="G53" s="31"/>
      <c r="H53" s="30"/>
      <c r="I53" s="3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12.75">
      <c r="A54" s="126" t="s">
        <v>34</v>
      </c>
      <c r="B54" s="127"/>
      <c r="C54" s="32"/>
      <c r="D54" s="31"/>
      <c r="E54" s="31"/>
      <c r="F54" s="31"/>
      <c r="G54" s="31"/>
      <c r="H54" s="30"/>
      <c r="I54" s="3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</sheetData>
  <sheetProtection/>
  <mergeCells count="139">
    <mergeCell ref="M10:N10"/>
    <mergeCell ref="O10:Q10"/>
    <mergeCell ref="A53:B53"/>
    <mergeCell ref="A54:B54"/>
    <mergeCell ref="B8:D8"/>
    <mergeCell ref="B9:D9"/>
    <mergeCell ref="E18:E19"/>
    <mergeCell ref="E21:E22"/>
    <mergeCell ref="A42:E42"/>
    <mergeCell ref="A52:D52"/>
    <mergeCell ref="A40:E40"/>
    <mergeCell ref="F40:G40"/>
    <mergeCell ref="A41:E41"/>
    <mergeCell ref="F41:G41"/>
    <mergeCell ref="A43:E43"/>
    <mergeCell ref="B10:D10"/>
    <mergeCell ref="B18:D18"/>
    <mergeCell ref="B21:D21"/>
    <mergeCell ref="C1:R2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R26:S26"/>
    <mergeCell ref="B26:D26"/>
    <mergeCell ref="J26:K26"/>
    <mergeCell ref="M26:N26"/>
    <mergeCell ref="O26:Q2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B32:D32"/>
    <mergeCell ref="J32:K32"/>
    <mergeCell ref="M32:N32"/>
    <mergeCell ref="O32:Q32"/>
    <mergeCell ref="R31:S31"/>
    <mergeCell ref="B31:D31"/>
    <mergeCell ref="J31:K31"/>
    <mergeCell ref="M31:N31"/>
    <mergeCell ref="O31:Q31"/>
    <mergeCell ref="R32:S32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6:S36"/>
    <mergeCell ref="B36:D36"/>
    <mergeCell ref="J36:K36"/>
    <mergeCell ref="M36:N36"/>
    <mergeCell ref="O36:Q36"/>
    <mergeCell ref="R37:S37"/>
    <mergeCell ref="B37:D37"/>
    <mergeCell ref="J37:K37"/>
    <mergeCell ref="M37:N37"/>
    <mergeCell ref="O37:Q3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2021-03-16T11:01:39Z</cp:lastPrinted>
  <dcterms:created xsi:type="dcterms:W3CDTF">2021-02-28T07:37:05Z</dcterms:created>
  <dcterms:modified xsi:type="dcterms:W3CDTF">2021-03-19T06:01:10Z</dcterms:modified>
  <cp:category/>
  <cp:version/>
  <cp:contentType/>
  <cp:contentStatus/>
</cp:coreProperties>
</file>