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<sst xmlns="http://schemas.openxmlformats.org/spreadsheetml/2006/main" count="100" uniqueCount="70">
  <si>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</si>
  <si>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</si>
  <si>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д.291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</si>
  <si>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</si>
  <si>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</si>
  <si>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</si>
  <si>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</si>
  <si>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</si>
  <si>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</si>
  <si>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</si>
  <si>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</si>
  <si>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</si>
  <si>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</si>
  <si>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</si>
  <si>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</si>
  <si>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</si>
  <si>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</si>
  <si>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</si>
  <si>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</si>
  <si>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</si>
  <si>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</si>
  <si>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</si>
  <si>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</si>
  <si>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</si>
  <si>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</si>
  <si>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</si>
  <si>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</si>
  <si>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</si>
  <si>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</si>
  <si>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</si>
  <si>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</si>
  <si>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</si>
  <si>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</si>
  <si>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</si>
  <si>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</si>
  <si>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</si>
  <si>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</si>
  <si>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</si>
  <si>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</si>
  <si>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</si>
  <si>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</si>
  <si>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</si>
  <si>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</si>
  <si>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</si>
  <si>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</si>
  <si>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</si>
  <si>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</si>
  <si>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</si>
  <si>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</si>
  <si>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</si>
  <si>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</si>
  <si>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</si>
  <si>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</si>
  <si>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</si>
  <si>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</si>
  <si>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</si>
  <si>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</si>
  <si>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</si>
  <si>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</si>
  <si>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</si>
  <si>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</si>
  <si>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</si>
  <si>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</si>
  <si>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зак-е о тех.состоянии объекта кап.стр-ва</t>
  </si>
  <si>
    <t>ремонт системы канализации</t>
  </si>
  <si>
    <t>ремонт системы ХВС</t>
  </si>
  <si>
    <t>ремонт системы ЦО кв.13</t>
  </si>
  <si>
    <t>Перенесен остаток с резервного фонда</t>
  </si>
  <si>
    <t>Задолженность населения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</si>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</sst>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7">
      <selection activeCell="S16" sqref="S16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8.625" style="1" customWidth="1"/>
    <col min="7" max="7" width="12.625" style="1" customWidth="1"/>
    <col min="8" max="8" width="12.75390625" style="1" customWidth="1"/>
    <col min="9" max="9" width="12.0039062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12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25.5">
      <c r="A4" s="2" t="s">
        <v>3</v>
      </c>
      <c r="B4" s="79" t="s">
        <v>4</v>
      </c>
      <c r="C4" s="71"/>
      <c r="D4" s="72"/>
      <c r="E4" s="6" t="s">
        <v>5</v>
      </c>
      <c r="F4" s="2" t="s">
        <v>6</v>
      </c>
      <c r="G4" s="6" t="s">
        <v>69</v>
      </c>
      <c r="H4" s="2" t="s">
        <v>7</v>
      </c>
      <c r="I4" s="6" t="s">
        <v>8</v>
      </c>
      <c r="J4" s="79" t="s">
        <v>9</v>
      </c>
      <c r="K4" s="71"/>
      <c r="L4" s="72"/>
      <c r="M4" s="79" t="s">
        <v>10</v>
      </c>
      <c r="N4" s="80"/>
      <c r="O4" s="2" t="s">
        <v>11</v>
      </c>
    </row>
    <row r="5" spans="1:15" ht="12.75">
      <c r="A5" s="3"/>
      <c r="B5" s="64" t="s">
        <v>41</v>
      </c>
      <c r="C5" s="65"/>
      <c r="D5" s="66"/>
      <c r="E5" s="33" t="s">
        <v>13</v>
      </c>
      <c r="F5" s="2"/>
      <c r="G5" s="34">
        <v>3241.9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12</v>
      </c>
      <c r="C6" s="71"/>
      <c r="D6" s="72"/>
      <c r="E6" s="9" t="s">
        <v>13</v>
      </c>
      <c r="F6" s="10"/>
      <c r="G6" s="11">
        <v>3241.9</v>
      </c>
      <c r="H6" s="10"/>
      <c r="I6" s="12"/>
      <c r="J6" s="81"/>
      <c r="K6" s="71"/>
      <c r="L6" s="72"/>
      <c r="M6" s="81"/>
      <c r="N6" s="82"/>
      <c r="O6" s="10"/>
    </row>
    <row r="7" spans="1:15" ht="15.75" customHeight="1">
      <c r="A7" s="8"/>
      <c r="B7" s="85" t="s">
        <v>39</v>
      </c>
      <c r="C7" s="71"/>
      <c r="D7" s="72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3" t="s">
        <v>14</v>
      </c>
      <c r="C8" s="71"/>
      <c r="D8" s="72"/>
      <c r="E8" s="9" t="s">
        <v>16</v>
      </c>
      <c r="F8" s="16">
        <v>8.55</v>
      </c>
      <c r="G8" s="11">
        <v>332622.72</v>
      </c>
      <c r="H8" s="16">
        <v>328844.11</v>
      </c>
      <c r="I8" s="11">
        <v>332622.72</v>
      </c>
      <c r="J8" s="84">
        <v>-3778.61</v>
      </c>
      <c r="K8" s="71"/>
      <c r="L8" s="72"/>
      <c r="M8" s="84">
        <v>3778.61</v>
      </c>
      <c r="N8" s="72"/>
      <c r="O8" s="35" t="s">
        <v>42</v>
      </c>
    </row>
    <row r="9" spans="1:15" ht="14.25" customHeight="1">
      <c r="A9" s="8">
        <v>1.1</v>
      </c>
      <c r="B9" s="70" t="s">
        <v>15</v>
      </c>
      <c r="C9" s="71"/>
      <c r="D9" s="72"/>
      <c r="E9" s="9" t="s">
        <v>16</v>
      </c>
      <c r="F9" s="16">
        <v>0.83</v>
      </c>
      <c r="G9" s="11">
        <v>32289.72</v>
      </c>
      <c r="H9" s="16">
        <v>31922.9</v>
      </c>
      <c r="I9" s="11">
        <v>32289.72</v>
      </c>
      <c r="J9" s="84">
        <v>-366.82</v>
      </c>
      <c r="K9" s="71"/>
      <c r="L9" s="72"/>
      <c r="M9" s="84">
        <v>366.82</v>
      </c>
      <c r="N9" s="72"/>
      <c r="O9" s="36" t="s">
        <v>43</v>
      </c>
    </row>
    <row r="10" spans="1:15" ht="15" customHeight="1">
      <c r="A10" s="8">
        <v>1.2</v>
      </c>
      <c r="B10" s="70" t="s">
        <v>17</v>
      </c>
      <c r="C10" s="71"/>
      <c r="D10" s="72"/>
      <c r="E10" s="9" t="s">
        <v>16</v>
      </c>
      <c r="F10" s="16">
        <v>1.23</v>
      </c>
      <c r="G10" s="11">
        <v>47850.96</v>
      </c>
      <c r="H10" s="16">
        <v>47307.38</v>
      </c>
      <c r="I10" s="11">
        <v>47850.96</v>
      </c>
      <c r="J10" s="84">
        <v>-543.58</v>
      </c>
      <c r="K10" s="71"/>
      <c r="L10" s="72"/>
      <c r="M10" s="84">
        <v>543.58</v>
      </c>
      <c r="N10" s="72"/>
      <c r="O10" s="36" t="s">
        <v>43</v>
      </c>
    </row>
    <row r="11" spans="1:15" ht="15" customHeight="1">
      <c r="A11" s="8">
        <v>1.3</v>
      </c>
      <c r="B11" s="70" t="s">
        <v>18</v>
      </c>
      <c r="C11" s="71"/>
      <c r="D11" s="72"/>
      <c r="E11" s="9" t="s">
        <v>16</v>
      </c>
      <c r="F11" s="16">
        <v>2.6</v>
      </c>
      <c r="G11" s="11">
        <v>101148.48</v>
      </c>
      <c r="H11" s="16">
        <v>99999.43</v>
      </c>
      <c r="I11" s="11">
        <v>101148.48</v>
      </c>
      <c r="J11" s="84">
        <v>-1149.05</v>
      </c>
      <c r="K11" s="71"/>
      <c r="L11" s="72"/>
      <c r="M11" s="84">
        <v>1149.05</v>
      </c>
      <c r="N11" s="72"/>
      <c r="O11" s="36" t="s">
        <v>43</v>
      </c>
    </row>
    <row r="12" spans="1:15" ht="15" customHeight="1">
      <c r="A12" s="8">
        <v>1.4</v>
      </c>
      <c r="B12" s="70" t="s">
        <v>19</v>
      </c>
      <c r="C12" s="71"/>
      <c r="D12" s="72"/>
      <c r="E12" s="9" t="s">
        <v>16</v>
      </c>
      <c r="F12" s="16">
        <v>1.97</v>
      </c>
      <c r="G12" s="11">
        <v>76639.44</v>
      </c>
      <c r="H12" s="16">
        <v>75768.82</v>
      </c>
      <c r="I12" s="11">
        <v>76639.44</v>
      </c>
      <c r="J12" s="84">
        <v>-870.62</v>
      </c>
      <c r="K12" s="71"/>
      <c r="L12" s="72"/>
      <c r="M12" s="84">
        <v>870.62</v>
      </c>
      <c r="N12" s="72"/>
      <c r="O12" s="36" t="s">
        <v>44</v>
      </c>
    </row>
    <row r="13" spans="1:15" ht="15" customHeight="1">
      <c r="A13" s="8">
        <v>1.5</v>
      </c>
      <c r="B13" s="70" t="s">
        <v>20</v>
      </c>
      <c r="C13" s="71"/>
      <c r="D13" s="72"/>
      <c r="E13" s="9" t="s">
        <v>16</v>
      </c>
      <c r="F13" s="16">
        <v>1.23</v>
      </c>
      <c r="G13" s="11">
        <v>47850.96</v>
      </c>
      <c r="H13" s="16">
        <v>47307.38</v>
      </c>
      <c r="I13" s="11">
        <v>47850.96</v>
      </c>
      <c r="J13" s="84">
        <v>-543.58</v>
      </c>
      <c r="K13" s="71"/>
      <c r="L13" s="72"/>
      <c r="M13" s="84">
        <v>543.58</v>
      </c>
      <c r="N13" s="72"/>
      <c r="O13" s="36" t="s">
        <v>45</v>
      </c>
    </row>
    <row r="14" spans="1:15" ht="12.75">
      <c r="A14" s="8">
        <v>1.6</v>
      </c>
      <c r="B14" s="70" t="s">
        <v>21</v>
      </c>
      <c r="C14" s="71"/>
      <c r="D14" s="72"/>
      <c r="E14" s="9" t="s">
        <v>16</v>
      </c>
      <c r="F14" s="16">
        <v>0.35</v>
      </c>
      <c r="G14" s="11">
        <v>13616.16</v>
      </c>
      <c r="H14" s="16">
        <v>13461.49</v>
      </c>
      <c r="I14" s="11">
        <v>13616.16</v>
      </c>
      <c r="J14" s="84">
        <v>-154.67</v>
      </c>
      <c r="K14" s="71"/>
      <c r="L14" s="72"/>
      <c r="M14" s="84">
        <v>154.67</v>
      </c>
      <c r="N14" s="72"/>
      <c r="O14" s="36" t="s">
        <v>46</v>
      </c>
    </row>
    <row r="15" spans="1:15" ht="33.75">
      <c r="A15" s="8">
        <v>1.7</v>
      </c>
      <c r="B15" s="70" t="s">
        <v>22</v>
      </c>
      <c r="C15" s="71"/>
      <c r="D15" s="72"/>
      <c r="E15" s="17" t="s">
        <v>16</v>
      </c>
      <c r="F15" s="16">
        <v>0.13</v>
      </c>
      <c r="G15" s="18">
        <v>5057.4</v>
      </c>
      <c r="H15" s="16">
        <v>4999.94</v>
      </c>
      <c r="I15" s="18">
        <v>5057.4</v>
      </c>
      <c r="J15" s="84">
        <v>-57.46</v>
      </c>
      <c r="K15" s="71"/>
      <c r="L15" s="72"/>
      <c r="M15" s="84">
        <v>57.46</v>
      </c>
      <c r="N15" s="72"/>
      <c r="O15" s="36" t="s">
        <v>47</v>
      </c>
    </row>
    <row r="16" spans="1:15" ht="22.5">
      <c r="A16" s="19">
        <v>1.8</v>
      </c>
      <c r="B16" s="70" t="s">
        <v>23</v>
      </c>
      <c r="C16" s="71"/>
      <c r="D16" s="72"/>
      <c r="E16" s="17" t="s">
        <v>16</v>
      </c>
      <c r="F16" s="16">
        <v>0.14</v>
      </c>
      <c r="G16" s="18">
        <v>5446.44</v>
      </c>
      <c r="H16" s="16">
        <v>5384.56</v>
      </c>
      <c r="I16" s="18">
        <v>5446.44</v>
      </c>
      <c r="J16" s="84">
        <v>-61.88</v>
      </c>
      <c r="K16" s="71"/>
      <c r="L16" s="72"/>
      <c r="M16" s="84">
        <v>61.88</v>
      </c>
      <c r="N16" s="72"/>
      <c r="O16" s="36" t="s">
        <v>48</v>
      </c>
    </row>
    <row r="17" spans="1:15" ht="33.75">
      <c r="A17" s="19">
        <v>1.9</v>
      </c>
      <c r="B17" s="70" t="s">
        <v>24</v>
      </c>
      <c r="C17" s="71"/>
      <c r="D17" s="72"/>
      <c r="E17" s="20" t="s">
        <v>16</v>
      </c>
      <c r="F17" s="16">
        <v>0.07</v>
      </c>
      <c r="G17" s="21">
        <v>2723.28</v>
      </c>
      <c r="H17" s="16">
        <v>2692.34</v>
      </c>
      <c r="I17" s="21">
        <v>2723.28</v>
      </c>
      <c r="J17" s="84">
        <v>-30.94</v>
      </c>
      <c r="K17" s="86"/>
      <c r="L17" s="87"/>
      <c r="M17" s="84">
        <v>30.94</v>
      </c>
      <c r="N17" s="87"/>
      <c r="O17" s="36" t="s">
        <v>49</v>
      </c>
    </row>
    <row r="18" spans="1:15" ht="14.25" customHeight="1">
      <c r="A18" s="24">
        <v>2</v>
      </c>
      <c r="B18" s="83" t="s">
        <v>25</v>
      </c>
      <c r="C18" s="86"/>
      <c r="D18" s="87"/>
      <c r="E18" s="17" t="s">
        <v>16</v>
      </c>
      <c r="F18" s="16">
        <v>4.6</v>
      </c>
      <c r="G18" s="18">
        <v>178952.88</v>
      </c>
      <c r="H18" s="16">
        <v>175686.85</v>
      </c>
      <c r="I18" s="18">
        <v>178952.88</v>
      </c>
      <c r="J18" s="84">
        <v>-3266.03</v>
      </c>
      <c r="K18" s="86"/>
      <c r="L18" s="87"/>
      <c r="M18" s="84">
        <v>3266.03</v>
      </c>
      <c r="N18" s="87"/>
      <c r="O18" s="36" t="s">
        <v>50</v>
      </c>
    </row>
    <row r="19" spans="1:15" ht="14.25" customHeight="1">
      <c r="A19" s="25">
        <v>3</v>
      </c>
      <c r="B19" s="83" t="s">
        <v>26</v>
      </c>
      <c r="C19" s="86"/>
      <c r="D19" s="87"/>
      <c r="E19" s="17" t="s">
        <v>16</v>
      </c>
      <c r="F19" s="10"/>
      <c r="G19" s="14"/>
      <c r="H19" s="10"/>
      <c r="I19" s="14"/>
      <c r="J19" s="81"/>
      <c r="K19" s="86"/>
      <c r="L19" s="87"/>
      <c r="M19" s="81"/>
      <c r="N19" s="87"/>
      <c r="O19" s="10"/>
    </row>
    <row r="20" spans="1:15" ht="15" customHeight="1">
      <c r="A20" s="25">
        <v>4</v>
      </c>
      <c r="B20" s="83" t="s">
        <v>27</v>
      </c>
      <c r="C20" s="86"/>
      <c r="D20" s="87"/>
      <c r="E20" s="17" t="s">
        <v>16</v>
      </c>
      <c r="F20" s="16">
        <v>1.65</v>
      </c>
      <c r="G20" s="14"/>
      <c r="H20" s="31">
        <f>H21+H22+H24</f>
        <v>88216.5</v>
      </c>
      <c r="I20" s="32">
        <v>7432.72</v>
      </c>
      <c r="J20" s="88">
        <f>H20-I20</f>
        <v>80783.78</v>
      </c>
      <c r="K20" s="89"/>
      <c r="L20" s="90"/>
      <c r="M20" s="81"/>
      <c r="N20" s="87"/>
      <c r="O20" s="10"/>
    </row>
    <row r="21" spans="1:15" ht="15" customHeight="1">
      <c r="A21" s="19"/>
      <c r="B21" s="70" t="s">
        <v>28</v>
      </c>
      <c r="C21" s="86"/>
      <c r="D21" s="87"/>
      <c r="E21" s="17" t="s">
        <v>16</v>
      </c>
      <c r="F21" s="10"/>
      <c r="G21" s="18">
        <v>64193.4</v>
      </c>
      <c r="H21" s="16">
        <v>66594.48</v>
      </c>
      <c r="I21" s="14"/>
      <c r="J21" s="81"/>
      <c r="K21" s="86"/>
      <c r="L21" s="87"/>
      <c r="M21" s="81"/>
      <c r="N21" s="87"/>
      <c r="O21" s="10"/>
    </row>
    <row r="22" spans="1:15" ht="15" customHeight="1">
      <c r="A22" s="19"/>
      <c r="B22" s="70" t="s">
        <v>29</v>
      </c>
      <c r="C22" s="86"/>
      <c r="D22" s="87"/>
      <c r="E22" s="17" t="s">
        <v>16</v>
      </c>
      <c r="F22" s="10"/>
      <c r="G22" s="14"/>
      <c r="H22" s="16">
        <v>21204.78</v>
      </c>
      <c r="I22" s="14"/>
      <c r="J22" s="81"/>
      <c r="K22" s="86"/>
      <c r="L22" s="87"/>
      <c r="M22" s="81"/>
      <c r="N22" s="87"/>
      <c r="O22" s="10"/>
    </row>
    <row r="23" spans="1:15" ht="15" customHeight="1">
      <c r="A23" s="19"/>
      <c r="B23" s="70" t="s">
        <v>30</v>
      </c>
      <c r="C23" s="86"/>
      <c r="D23" s="87"/>
      <c r="E23" s="17" t="s">
        <v>16</v>
      </c>
      <c r="F23" s="10"/>
      <c r="G23" s="14"/>
      <c r="H23" s="10"/>
      <c r="I23" s="18">
        <v>7432.72</v>
      </c>
      <c r="J23" s="81"/>
      <c r="K23" s="86"/>
      <c r="L23" s="87"/>
      <c r="M23" s="81"/>
      <c r="N23" s="87"/>
      <c r="O23" s="10"/>
    </row>
    <row r="24" spans="1:15" ht="15" customHeight="1">
      <c r="A24" s="19"/>
      <c r="B24" s="91" t="s">
        <v>67</v>
      </c>
      <c r="C24" s="92"/>
      <c r="D24" s="93"/>
      <c r="E24" s="17" t="s">
        <v>16</v>
      </c>
      <c r="F24" s="10"/>
      <c r="G24" s="14"/>
      <c r="H24" s="16">
        <v>417.24</v>
      </c>
      <c r="I24" s="14"/>
      <c r="J24" s="81"/>
      <c r="K24" s="86"/>
      <c r="L24" s="87"/>
      <c r="M24" s="81"/>
      <c r="N24" s="87"/>
      <c r="O24" s="10"/>
    </row>
    <row r="25" spans="1:15" ht="15" customHeight="1">
      <c r="A25" s="8"/>
      <c r="B25" s="91" t="s">
        <v>68</v>
      </c>
      <c r="C25" s="92"/>
      <c r="D25" s="93"/>
      <c r="E25" s="17" t="s">
        <v>16</v>
      </c>
      <c r="F25" s="10"/>
      <c r="G25" s="12"/>
      <c r="H25" s="16">
        <v>7044.64</v>
      </c>
      <c r="I25" s="12"/>
      <c r="J25" s="13"/>
      <c r="K25" s="22"/>
      <c r="L25" s="23"/>
      <c r="M25" s="13"/>
      <c r="N25" s="23"/>
      <c r="O25" s="10"/>
    </row>
    <row r="26" spans="1:15" ht="15" customHeight="1">
      <c r="A26" s="8"/>
      <c r="B26" s="70" t="s">
        <v>31</v>
      </c>
      <c r="C26" s="86"/>
      <c r="D26" s="87"/>
      <c r="E26" s="26"/>
      <c r="F26" s="10"/>
      <c r="G26" s="12"/>
      <c r="H26" s="10"/>
      <c r="I26" s="12"/>
      <c r="J26" s="81"/>
      <c r="K26" s="86"/>
      <c r="L26" s="87"/>
      <c r="M26" s="81"/>
      <c r="N26" s="82"/>
      <c r="O26" s="10"/>
    </row>
    <row r="27" spans="1:15" ht="15" customHeight="1">
      <c r="A27" s="15">
        <v>5</v>
      </c>
      <c r="B27" s="83" t="s">
        <v>32</v>
      </c>
      <c r="C27" s="86"/>
      <c r="D27" s="87"/>
      <c r="E27" s="9" t="s">
        <v>16</v>
      </c>
      <c r="F27" s="10"/>
      <c r="G27" s="11">
        <v>1699947.34</v>
      </c>
      <c r="H27" s="16">
        <v>1672442.08</v>
      </c>
      <c r="I27" s="11">
        <v>1699947.34</v>
      </c>
      <c r="J27" s="84">
        <v>-72470.57</v>
      </c>
      <c r="K27" s="86"/>
      <c r="L27" s="87"/>
      <c r="M27" s="84">
        <v>72470.57</v>
      </c>
      <c r="N27" s="87"/>
      <c r="O27" s="10"/>
    </row>
    <row r="28" spans="1:15" ht="15" customHeight="1">
      <c r="A28" s="8"/>
      <c r="B28" s="70" t="s">
        <v>33</v>
      </c>
      <c r="C28" s="86"/>
      <c r="D28" s="87"/>
      <c r="E28" s="9" t="s">
        <v>16</v>
      </c>
      <c r="F28" s="10"/>
      <c r="G28" s="11">
        <v>51548.1</v>
      </c>
      <c r="H28" s="16">
        <v>51942.29</v>
      </c>
      <c r="I28" s="11">
        <v>51548.1</v>
      </c>
      <c r="J28" s="84"/>
      <c r="K28" s="86"/>
      <c r="L28" s="87"/>
      <c r="M28" s="81"/>
      <c r="N28" s="82"/>
      <c r="O28" s="37" t="s">
        <v>51</v>
      </c>
    </row>
    <row r="29" spans="1:15" ht="15" customHeight="1">
      <c r="A29" s="8"/>
      <c r="B29" s="70" t="s">
        <v>34</v>
      </c>
      <c r="C29" s="86"/>
      <c r="D29" s="87"/>
      <c r="E29" s="9" t="s">
        <v>16</v>
      </c>
      <c r="F29" s="10"/>
      <c r="G29" s="11">
        <v>288531.1</v>
      </c>
      <c r="H29" s="16">
        <v>316036.34</v>
      </c>
      <c r="I29" s="11">
        <v>288531.1</v>
      </c>
      <c r="J29" s="84"/>
      <c r="K29" s="86"/>
      <c r="L29" s="87"/>
      <c r="M29" s="81"/>
      <c r="N29" s="82"/>
      <c r="O29" s="36" t="s">
        <v>52</v>
      </c>
    </row>
    <row r="30" spans="1:15" ht="15" customHeight="1">
      <c r="A30" s="8"/>
      <c r="B30" s="70" t="s">
        <v>35</v>
      </c>
      <c r="C30" s="86"/>
      <c r="D30" s="87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81"/>
      <c r="K30" s="86"/>
      <c r="L30" s="87"/>
      <c r="M30" s="81"/>
      <c r="N30" s="82"/>
      <c r="O30" s="36"/>
    </row>
    <row r="31" spans="1:15" ht="15" customHeight="1">
      <c r="A31" s="28"/>
      <c r="B31" s="70" t="s">
        <v>37</v>
      </c>
      <c r="C31" s="86"/>
      <c r="D31" s="87"/>
      <c r="E31" s="29" t="s">
        <v>16</v>
      </c>
      <c r="F31" s="10"/>
      <c r="G31" s="16">
        <v>196677.82</v>
      </c>
      <c r="H31" s="16">
        <v>213743.7</v>
      </c>
      <c r="I31" s="16">
        <v>196677.82</v>
      </c>
      <c r="J31" s="84"/>
      <c r="K31" s="86"/>
      <c r="L31" s="87"/>
      <c r="M31" s="81"/>
      <c r="N31" s="87"/>
      <c r="O31" s="36" t="s">
        <v>52</v>
      </c>
    </row>
    <row r="32" spans="1:15" ht="22.5">
      <c r="A32" s="19"/>
      <c r="B32" s="70" t="s">
        <v>38</v>
      </c>
      <c r="C32" s="86"/>
      <c r="D32" s="87"/>
      <c r="E32" s="30" t="s">
        <v>16</v>
      </c>
      <c r="F32" s="10"/>
      <c r="G32" s="16">
        <v>1163190.32</v>
      </c>
      <c r="H32" s="16">
        <v>1090719.75</v>
      </c>
      <c r="I32" s="16">
        <v>1163190.32</v>
      </c>
      <c r="J32" s="84">
        <v>-72470.57</v>
      </c>
      <c r="K32" s="86"/>
      <c r="L32" s="87"/>
      <c r="M32" s="84">
        <v>72470.57</v>
      </c>
      <c r="N32" s="87"/>
      <c r="O32" s="36" t="s">
        <v>53</v>
      </c>
    </row>
    <row r="33" ht="15" customHeight="1"/>
    <row r="35" spans="1:6" ht="12.75">
      <c r="A35" s="67" t="s">
        <v>61</v>
      </c>
      <c r="B35" s="68"/>
      <c r="C35" s="68"/>
      <c r="D35" s="68"/>
      <c r="E35" s="69"/>
      <c r="F35" s="38">
        <f>F36+F37+F38+F39</f>
        <v>7432.719999999999</v>
      </c>
    </row>
    <row r="36" spans="1:6" ht="12.75">
      <c r="A36" s="53" t="s">
        <v>63</v>
      </c>
      <c r="B36" s="54"/>
      <c r="C36" s="54"/>
      <c r="D36" s="54"/>
      <c r="E36" s="55"/>
      <c r="F36" s="39">
        <v>2310.06</v>
      </c>
    </row>
    <row r="37" spans="1:6" ht="12.75">
      <c r="A37" s="53" t="s">
        <v>64</v>
      </c>
      <c r="B37" s="54"/>
      <c r="C37" s="54"/>
      <c r="D37" s="54"/>
      <c r="E37" s="55"/>
      <c r="F37" s="39">
        <v>2063.92</v>
      </c>
    </row>
    <row r="38" spans="1:6" ht="12.75">
      <c r="A38" s="53" t="s">
        <v>65</v>
      </c>
      <c r="B38" s="54"/>
      <c r="C38" s="54"/>
      <c r="D38" s="54"/>
      <c r="E38" s="55"/>
      <c r="F38" s="39">
        <v>658.06</v>
      </c>
    </row>
    <row r="39" spans="1:6" ht="12.75">
      <c r="A39" s="53" t="s">
        <v>66</v>
      </c>
      <c r="B39" s="54"/>
      <c r="C39" s="54"/>
      <c r="D39" s="54"/>
      <c r="E39" s="55"/>
      <c r="F39" s="39">
        <v>2400.68</v>
      </c>
    </row>
    <row r="42" spans="1:7" ht="12.75">
      <c r="A42" s="56" t="s">
        <v>62</v>
      </c>
      <c r="B42" s="57"/>
      <c r="C42" s="57"/>
      <c r="D42" s="57"/>
      <c r="E42" s="58"/>
      <c r="F42" s="40">
        <f>F43+F44</f>
        <v>4932</v>
      </c>
      <c r="G42" s="41"/>
    </row>
    <row r="43" spans="1:7" ht="12.75">
      <c r="A43" s="59" t="s">
        <v>54</v>
      </c>
      <c r="B43" s="60"/>
      <c r="C43" s="60"/>
      <c r="D43" s="60"/>
      <c r="E43" s="60"/>
      <c r="F43" s="42">
        <v>1692</v>
      </c>
      <c r="G43" s="41"/>
    </row>
    <row r="44" spans="1:7" ht="12.75">
      <c r="A44" s="59" t="s">
        <v>55</v>
      </c>
      <c r="B44" s="60"/>
      <c r="C44" s="60"/>
      <c r="D44" s="60"/>
      <c r="E44" s="60"/>
      <c r="F44" s="42">
        <v>3240</v>
      </c>
      <c r="G44" s="41"/>
    </row>
    <row r="45" spans="1:7" ht="12.75">
      <c r="A45" s="43"/>
      <c r="B45" s="44"/>
      <c r="C45" s="44"/>
      <c r="D45" s="44"/>
      <c r="E45" s="44"/>
      <c r="F45" s="45"/>
      <c r="G45" s="46"/>
    </row>
    <row r="46" spans="1:7" ht="12.75">
      <c r="A46" s="43"/>
      <c r="B46" s="44"/>
      <c r="C46" s="44"/>
      <c r="D46" s="44"/>
      <c r="E46" s="44"/>
      <c r="F46" s="45"/>
      <c r="G46" s="46"/>
    </row>
    <row r="47" spans="1:7" ht="12.75">
      <c r="A47" s="43"/>
      <c r="B47" s="44"/>
      <c r="C47" s="44"/>
      <c r="D47" s="44"/>
      <c r="E47" s="44"/>
      <c r="F47" s="45"/>
      <c r="G47" s="46"/>
    </row>
    <row r="48" spans="1:7" ht="12.75">
      <c r="A48" s="43"/>
      <c r="B48" s="44"/>
      <c r="C48" s="44"/>
      <c r="D48" s="44"/>
      <c r="E48" s="44"/>
      <c r="F48" s="45"/>
      <c r="G48" s="46"/>
    </row>
    <row r="49" spans="1:9" ht="12.75">
      <c r="A49" s="47" t="s">
        <v>56</v>
      </c>
      <c r="B49" s="47"/>
      <c r="C49" s="48"/>
      <c r="D49" s="49"/>
      <c r="G49" s="50" t="s">
        <v>57</v>
      </c>
      <c r="H49"/>
      <c r="I49"/>
    </row>
    <row r="50" spans="2:9" ht="12.75">
      <c r="B50" s="50"/>
      <c r="C50" s="49"/>
      <c r="D50" s="51"/>
      <c r="E50" s="51"/>
      <c r="F50" s="51"/>
      <c r="G50" s="51"/>
      <c r="H50"/>
      <c r="I50"/>
    </row>
    <row r="51" spans="2:9" ht="12.75">
      <c r="B51" s="50"/>
      <c r="C51" s="51"/>
      <c r="D51" s="51"/>
      <c r="E51" s="51"/>
      <c r="G51" s="52"/>
      <c r="H51" s="51"/>
      <c r="I51"/>
    </row>
    <row r="52" spans="1:9" ht="12.75">
      <c r="A52" s="63" t="s">
        <v>58</v>
      </c>
      <c r="B52" s="63"/>
      <c r="C52" s="63"/>
      <c r="D52" s="63"/>
      <c r="E52" s="51"/>
      <c r="F52" s="51"/>
      <c r="G52" s="51"/>
      <c r="H52"/>
      <c r="I52"/>
    </row>
    <row r="53" spans="1:9" ht="12.75">
      <c r="A53" s="61" t="s">
        <v>59</v>
      </c>
      <c r="B53" s="62"/>
      <c r="C53" s="52"/>
      <c r="D53" s="50"/>
      <c r="E53" s="51"/>
      <c r="F53" s="51"/>
      <c r="G53" s="51"/>
      <c r="H53"/>
      <c r="I53"/>
    </row>
    <row r="54" spans="1:9" ht="12.75">
      <c r="A54" s="61" t="s">
        <v>60</v>
      </c>
      <c r="B54" s="62"/>
      <c r="C54" s="52"/>
      <c r="D54" s="51"/>
      <c r="E54" s="51"/>
      <c r="F54" s="51"/>
      <c r="G54" s="51"/>
      <c r="H54"/>
      <c r="I54"/>
    </row>
  </sheetData>
  <sheetProtection/>
  <mergeCells count="95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B24:D24"/>
    <mergeCell ref="J24:L24"/>
    <mergeCell ref="M24:N24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4:E44"/>
    <mergeCell ref="A53:B53"/>
    <mergeCell ref="A54:B54"/>
    <mergeCell ref="A52:D52"/>
    <mergeCell ref="B5:D5"/>
    <mergeCell ref="A35:E35"/>
    <mergeCell ref="B6:D6"/>
    <mergeCell ref="B9:D9"/>
    <mergeCell ref="B12:D12"/>
    <mergeCell ref="B15:D15"/>
    <mergeCell ref="A36:E36"/>
    <mergeCell ref="A37:E37"/>
    <mergeCell ref="A38:E38"/>
    <mergeCell ref="A39:E39"/>
    <mergeCell ref="A42:E42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2019-06-06T06:27:40Z</cp:lastPrinted>
  <dcterms:created xsi:type="dcterms:W3CDTF">2019-02-16T11:34:34Z</dcterms:created>
  <dcterms:modified xsi:type="dcterms:W3CDTF">2019-06-06T06:39:13Z</dcterms:modified>
  <cp:category/>
  <cp:version/>
  <cp:contentType/>
  <cp:contentStatus/>
</cp:coreProperties>
</file>