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9440" windowHeight="137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<sst xmlns="http://schemas.openxmlformats.org/spreadsheetml/2006/main" count="109" uniqueCount="76">
  <si>
    <t>Отчет о выполнении договора на управление по многоквартирному жилому дому</t>
  </si>
  <si>
    <t>за период с 01.01.2020  по 31.12.2020</t>
  </si>
  <si>
    <t xml:space="preserve">Адрес: Московская ул, д.84 </t>
  </si>
  <si>
    <t>№ п/п</t>
  </si>
  <si>
    <t>Виды благоустройства</t>
  </si>
  <si>
    <t>Ед. изм.</t>
  </si>
  <si>
    <t>Тариф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</si>
  <si>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</si>
  <si>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</si>
  <si>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</si>
  <si>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</si>
  <si>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</si>
  <si>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Обслуживаемая площадь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</si>
  <si>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</si>
  <si>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</si>
  <si>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</si>
  <si>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</si>
  <si>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</si>
  <si>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РЦ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</si>
  <si>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</si>
  <si>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</si>
  <si>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</si>
  <si>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Техническое обслуживание лифтов</t>
  </si>
  <si>
    <t xml:space="preserve"> Текущий ремонт</t>
  </si>
  <si>
    <t xml:space="preserve"> 2020г</t>
  </si>
  <si>
    <t xml:space="preserve"> Остаток средств на  01.01.2020</t>
  </si>
  <si>
    <t xml:space="preserve"> Выполненные работы в 2020г.</t>
  </si>
  <si>
    <t/>
  </si>
  <si>
    <t>Коммунальные услуги, в том числе:</t>
  </si>
  <si>
    <t>Электроэнергия</t>
  </si>
  <si>
    <t>Холодное водоснабжение</t>
  </si>
  <si>
    <t>Горячее водоснабжение</t>
  </si>
  <si>
    <t>Водоотведение</t>
  </si>
  <si>
    <t>Центральное отопление</t>
  </si>
  <si>
    <t>утилизация листвы</t>
  </si>
  <si>
    <t>"Комстар-Регионы"</t>
  </si>
  <si>
    <t>ЗАО "Электро-ком"</t>
  </si>
  <si>
    <t>ОАО "Ростелеком"</t>
  </si>
  <si>
    <t xml:space="preserve">ООО Макснет-Системы </t>
  </si>
  <si>
    <t>ОАО "ВымпелКом"</t>
  </si>
  <si>
    <t>кв.м.</t>
  </si>
  <si>
    <t>руб.</t>
  </si>
  <si>
    <t>Электрон Сервис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</si>
  <si>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</si>
  <si>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</si>
  <si>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</si>
  <si>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55-37-81</t>
  </si>
  <si>
    <t>Начислено населению</t>
  </si>
  <si>
    <t>Общая площадь</t>
  </si>
  <si>
    <t>Нежилая площадь</t>
  </si>
  <si>
    <t>дог-р с ООО "ЖЭУ №15"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</si>
  <si>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</si>
  <si>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</si>
  <si>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</si>
  <si>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</si>
  <si>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</si>
  <si>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</si>
  <si>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ОАО"Калугалифтремстрой"</t>
  </si>
  <si>
    <t>Перенесен остаток с рез.фонда</t>
  </si>
  <si>
    <t>Задолженность населения</t>
  </si>
  <si>
    <t>ПАО "КСК"</t>
  </si>
  <si>
    <t>ГП "Калугаоблводоканал"</t>
  </si>
  <si>
    <t>МУП "Калугатеплосеть" г.Калуги</t>
  </si>
  <si>
    <t>Расшифровка вып. работ по текущему ремонту за 2020г.</t>
  </si>
  <si>
    <t>уст.кранов перед отопит.прибором кв.94</t>
  </si>
  <si>
    <t>снос 3 деревьев</t>
  </si>
  <si>
    <t>сан.обрезка и снос авар.деревьев</t>
  </si>
  <si>
    <t>рем.и поверка узла учета теплоэнергии</t>
  </si>
  <si>
    <t>возмещ.затрат за услуги спецтехники при вып.работ по вырав.асфальта</t>
  </si>
  <si>
    <t>дезинфекция подъездов</t>
  </si>
  <si>
    <t>Оплата провайдеров за 2020г.</t>
  </si>
  <si>
    <t>Накоплено денежных средств по нежилым помещениям за 2020г.</t>
  </si>
  <si>
    <t>Воеводская Н.А.</t>
  </si>
  <si>
    <t>ИП "Малинина И.В."</t>
  </si>
  <si>
    <t xml:space="preserve">  Дератизация и дезинфекция</t>
  </si>
  <si>
    <t>работы по техническому диагностированию ВДГО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</si>
</sst>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(* #,##0.00_);_(* \(#,##0.00\);_(* &quot;-&quot;??_);_(@_)"/>
    <numFmt numFmtId="173" formatCode="#,##0.00_р_."/>
  </numFmts>
  <fonts count="44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Arial Cyr"/>
      <family val="0"/>
    </font>
    <font>
      <sz val="10"/>
      <name val="Arial"/>
      <family val="2"/>
    </font>
    <font>
      <b/>
      <sz val="8"/>
      <name val="Arial Cyr"/>
      <family val="0"/>
    </font>
    <font>
      <sz val="8"/>
      <color indexed="8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1" fillId="0" borderId="0">
      <alignment horizontal="left" vertical="top"/>
      <protection/>
    </xf>
    <xf numFmtId="0" fontId="1" fillId="0" borderId="0">
      <alignment horizontal="left" vertical="top"/>
      <protection/>
    </xf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1" fillId="0" borderId="0">
      <alignment horizontal="right" vertical="top"/>
      <protection/>
    </xf>
    <xf numFmtId="0" fontId="1" fillId="0" borderId="0">
      <alignment horizontal="right" vertical="top"/>
      <protection/>
    </xf>
    <xf numFmtId="0" fontId="1" fillId="0" borderId="0">
      <alignment horizontal="righ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top"/>
      <protection/>
    </xf>
    <xf numFmtId="0" fontId="3" fillId="0" borderId="0">
      <alignment horizontal="center" vertical="top"/>
      <protection/>
    </xf>
    <xf numFmtId="0" fontId="4" fillId="0" borderId="0">
      <alignment horizontal="center" vertical="top"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71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46" applyBorder="1" applyAlignment="1" quotePrefix="1">
      <alignment horizontal="center" vertical="center" wrapText="1"/>
      <protection/>
    </xf>
    <xf numFmtId="0" fontId="2" fillId="0" borderId="11" xfId="46" applyBorder="1" applyAlignment="1" quotePrefix="1">
      <alignment horizontal="center" vertical="center" wrapText="1"/>
      <protection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12" xfId="46" applyBorder="1" applyAlignment="1" quotePrefix="1">
      <alignment horizontal="center" vertical="center" wrapText="1"/>
      <protection/>
    </xf>
    <xf numFmtId="0" fontId="2" fillId="0" borderId="13" xfId="46" applyBorder="1" applyAlignment="1">
      <alignment horizontal="center" vertical="center" wrapText="1"/>
      <protection/>
    </xf>
    <xf numFmtId="0" fontId="1" fillId="0" borderId="10" xfId="34" applyBorder="1" applyAlignment="1">
      <alignment horizontal="right" vertical="top" wrapText="1"/>
      <protection/>
    </xf>
    <xf numFmtId="2" fontId="1" fillId="0" borderId="14" xfId="34" applyNumberFormat="1" applyBorder="1" applyAlignment="1">
      <alignment horizontal="righ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1" fillId="0" borderId="11" xfId="43" applyBorder="1" applyAlignment="1">
      <alignment horizontal="left" vertical="top" wrapText="1"/>
      <protection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2" fontId="1" fillId="0" borderId="12" xfId="45" applyNumberFormat="1" applyBorder="1" applyAlignment="1">
      <alignment horizontal="left" vertical="top" wrapText="1"/>
      <protection/>
    </xf>
    <xf numFmtId="2" fontId="1" fillId="0" borderId="10" xfId="34" applyNumberFormat="1" applyBorder="1" applyAlignment="1">
      <alignment horizontal="right" vertical="top" wrapText="1"/>
      <protection/>
    </xf>
    <xf numFmtId="2" fontId="1" fillId="0" borderId="11" xfId="34" applyNumberFormat="1" applyBorder="1" applyAlignment="1">
      <alignment horizontal="right" vertical="top" wrapText="1"/>
      <protection/>
    </xf>
    <xf numFmtId="0" fontId="1" fillId="0" borderId="10" xfId="43" applyBorder="1" applyAlignment="1">
      <alignment horizontal="left" vertical="top" wrapText="1"/>
      <protection/>
    </xf>
    <xf numFmtId="0" fontId="1" fillId="0" borderId="15" xfId="35" applyBorder="1" applyAlignment="1">
      <alignment horizontal="left" vertical="top" wrapText="1"/>
      <protection/>
    </xf>
    <xf numFmtId="2" fontId="1" fillId="0" borderId="15" xfId="38" applyNumberFormat="1" applyBorder="1" applyAlignment="1">
      <alignment horizontal="right" vertical="top" wrapText="1"/>
      <protection/>
    </xf>
    <xf numFmtId="2" fontId="1" fillId="0" borderId="0" xfId="39" applyNumberFormat="1" applyBorder="1" applyAlignment="1">
      <alignment horizontal="right" vertical="top" wrapText="1"/>
      <protection/>
    </xf>
    <xf numFmtId="0" fontId="2" fillId="0" borderId="11" xfId="44" applyBorder="1" applyAlignment="1">
      <alignment horizontal="left" vertical="top" wrapText="1"/>
      <protection/>
    </xf>
    <xf numFmtId="0" fontId="1" fillId="0" borderId="16" xfId="34" applyBorder="1" applyAlignment="1">
      <alignment horizontal="right" vertical="top" wrapText="1"/>
      <protection/>
    </xf>
    <xf numFmtId="0" fontId="1" fillId="0" borderId="12" xfId="45" applyBorder="1" applyAlignment="1">
      <alignment horizontal="left" vertical="top" wrapText="1"/>
      <protection/>
    </xf>
    <xf numFmtId="0" fontId="1" fillId="0" borderId="17" xfId="43" applyBorder="1" applyAlignment="1">
      <alignment horizontal="left" vertical="top" wrapText="1"/>
      <protection/>
    </xf>
    <xf numFmtId="0" fontId="0" fillId="0" borderId="0" xfId="69" applyAlignment="1">
      <alignment wrapText="1"/>
      <protection/>
    </xf>
    <xf numFmtId="2" fontId="0" fillId="0" borderId="11" xfId="69" applyNumberFormat="1" applyFill="1" applyBorder="1" applyAlignment="1">
      <alignment horizontal="right" vertical="center" wrapText="1"/>
      <protection/>
    </xf>
    <xf numFmtId="2" fontId="0" fillId="0" borderId="13" xfId="69" applyNumberFormat="1" applyFill="1" applyBorder="1" applyAlignment="1">
      <alignment horizontal="right" vertical="center" wrapText="1"/>
      <protection/>
    </xf>
    <xf numFmtId="0" fontId="5" fillId="0" borderId="0" xfId="69" applyFont="1" applyBorder="1" applyAlignment="1">
      <alignment horizontal="left" vertical="center" wrapText="1"/>
      <protection/>
    </xf>
    <xf numFmtId="0" fontId="0" fillId="0" borderId="0" xfId="69" applyBorder="1" applyAlignment="1">
      <alignment horizontal="left" vertical="center" wrapText="1"/>
      <protection/>
    </xf>
    <xf numFmtId="0" fontId="5" fillId="0" borderId="0" xfId="69" applyFont="1" applyBorder="1" applyAlignment="1">
      <alignment horizontal="right" wrapText="1"/>
      <protection/>
    </xf>
    <xf numFmtId="0" fontId="5" fillId="0" borderId="0" xfId="69" applyFont="1" applyFill="1" applyBorder="1" applyAlignment="1">
      <alignment wrapText="1"/>
      <protection/>
    </xf>
    <xf numFmtId="2" fontId="5" fillId="0" borderId="0" xfId="69" applyNumberFormat="1" applyFont="1" applyFill="1" applyBorder="1" applyAlignment="1">
      <alignment horizontal="right" wrapText="1"/>
      <protection/>
    </xf>
    <xf numFmtId="0" fontId="5" fillId="0" borderId="0" xfId="69" applyFont="1" applyFill="1" applyAlignment="1">
      <alignment horizontal="right" wrapText="1"/>
      <protection/>
    </xf>
    <xf numFmtId="2" fontId="5" fillId="0" borderId="10" xfId="69" applyNumberFormat="1" applyFont="1" applyBorder="1" applyAlignment="1">
      <alignment horizontal="right" vertical="center" wrapText="1"/>
      <protection/>
    </xf>
    <xf numFmtId="0" fontId="5" fillId="0" borderId="10" xfId="69" applyFont="1" applyFill="1" applyBorder="1" applyAlignment="1">
      <alignment vertical="center" wrapText="1"/>
      <protection/>
    </xf>
    <xf numFmtId="2" fontId="0" fillId="0" borderId="10" xfId="69" applyNumberFormat="1" applyFont="1" applyBorder="1" applyAlignment="1">
      <alignment horizontal="right" vertical="center" wrapText="1"/>
      <protection/>
    </xf>
    <xf numFmtId="0" fontId="0" fillId="0" borderId="10" xfId="69" applyFill="1" applyBorder="1" applyAlignment="1">
      <alignment wrapText="1"/>
      <protection/>
    </xf>
    <xf numFmtId="0" fontId="5" fillId="0" borderId="0" xfId="69" applyFont="1" applyBorder="1" applyAlignment="1">
      <alignment horizontal="right" vertical="center" wrapText="1"/>
      <protection/>
    </xf>
    <xf numFmtId="0" fontId="0" fillId="0" borderId="0" xfId="69" applyFill="1" applyAlignment="1">
      <alignment wrapText="1"/>
      <protection/>
    </xf>
    <xf numFmtId="0" fontId="5" fillId="0" borderId="0" xfId="69" applyFont="1" applyBorder="1" applyAlignment="1">
      <alignment wrapText="1"/>
      <protection/>
    </xf>
    <xf numFmtId="0" fontId="0" fillId="0" borderId="0" xfId="69" applyBorder="1" applyAlignment="1">
      <alignment wrapText="1"/>
      <protection/>
    </xf>
    <xf numFmtId="2" fontId="5" fillId="0" borderId="0" xfId="69" applyNumberFormat="1" applyFont="1" applyBorder="1" applyAlignment="1">
      <alignment horizontal="left"/>
      <protection/>
    </xf>
    <xf numFmtId="0" fontId="5" fillId="0" borderId="0" xfId="69" applyFont="1" applyBorder="1">
      <alignment/>
      <protection/>
    </xf>
    <xf numFmtId="0" fontId="0" fillId="0" borderId="0" xfId="69" applyBorder="1">
      <alignment/>
      <protection/>
    </xf>
    <xf numFmtId="2" fontId="5" fillId="0" borderId="0" xfId="69" applyNumberFormat="1" applyFont="1" applyBorder="1" applyAlignment="1">
      <alignment/>
      <protection/>
    </xf>
    <xf numFmtId="0" fontId="0" fillId="0" borderId="0" xfId="69">
      <alignment/>
      <protection/>
    </xf>
    <xf numFmtId="0" fontId="7" fillId="0" borderId="0" xfId="69" applyFont="1" applyBorder="1" applyAlignment="1">
      <alignment horizontal="left"/>
      <protection/>
    </xf>
    <xf numFmtId="0" fontId="0" fillId="0" borderId="0" xfId="69" applyAlignment="1">
      <alignment horizontal="left"/>
      <protection/>
    </xf>
    <xf numFmtId="2" fontId="0" fillId="0" borderId="0" xfId="69" applyNumberFormat="1" applyBorder="1" applyAlignment="1">
      <alignment horizontal="left"/>
      <protection/>
    </xf>
    <xf numFmtId="0" fontId="0" fillId="0" borderId="0" xfId="69" applyBorder="1" applyAlignment="1">
      <alignment horizontal="left"/>
      <protection/>
    </xf>
    <xf numFmtId="2" fontId="0" fillId="0" borderId="0" xfId="69" applyNumberFormat="1" applyBorder="1">
      <alignment/>
      <protection/>
    </xf>
    <xf numFmtId="0" fontId="2" fillId="0" borderId="0" xfId="46" applyBorder="1" applyAlignment="1" quotePrefix="1">
      <alignment horizontal="center" vertical="center" wrapText="1"/>
      <protection/>
    </xf>
    <xf numFmtId="0" fontId="0" fillId="0" borderId="10" xfId="0" applyBorder="1" applyAlignment="1">
      <alignment wrapText="1"/>
    </xf>
    <xf numFmtId="2" fontId="2" fillId="0" borderId="12" xfId="45" applyNumberFormat="1" applyFont="1" applyBorder="1" applyAlignment="1">
      <alignment horizontal="left" vertical="top" wrapText="1"/>
      <protection/>
    </xf>
    <xf numFmtId="2" fontId="2" fillId="0" borderId="12" xfId="46" applyNumberFormat="1" applyBorder="1" applyAlignment="1" quotePrefix="1">
      <alignment horizontal="right" vertical="center" wrapText="1"/>
      <protection/>
    </xf>
    <xf numFmtId="2" fontId="1" fillId="0" borderId="12" xfId="34" applyNumberFormat="1" applyBorder="1" applyAlignment="1">
      <alignment horizontal="right" vertical="top" wrapText="1"/>
      <protection/>
    </xf>
    <xf numFmtId="0" fontId="8" fillId="0" borderId="10" xfId="34" applyFont="1" applyBorder="1" applyAlignment="1">
      <alignment horizontal="left" vertical="center" wrapText="1"/>
      <protection/>
    </xf>
    <xf numFmtId="0" fontId="8" fillId="0" borderId="10" xfId="34" applyFont="1" applyBorder="1" applyAlignment="1">
      <alignment horizontal="left" vertical="top" wrapText="1"/>
      <protection/>
    </xf>
    <xf numFmtId="0" fontId="0" fillId="0" borderId="11" xfId="0" applyBorder="1" applyAlignment="1">
      <alignment wrapText="1"/>
    </xf>
    <xf numFmtId="0" fontId="5" fillId="0" borderId="0" xfId="0" applyFont="1" applyAlignment="1">
      <alignment wrapText="1"/>
    </xf>
    <xf numFmtId="2" fontId="1" fillId="0" borderId="13" xfId="45" applyNumberFormat="1" applyBorder="1" applyAlignment="1">
      <alignment horizontal="left" vertical="top" wrapText="1"/>
      <protection/>
    </xf>
    <xf numFmtId="0" fontId="1" fillId="0" borderId="14" xfId="34" applyBorder="1" applyAlignment="1">
      <alignment vertical="top" wrapText="1"/>
      <protection/>
    </xf>
    <xf numFmtId="0" fontId="0" fillId="33" borderId="12" xfId="69" applyFill="1" applyBorder="1" applyAlignment="1">
      <alignment vertical="justify" wrapText="1"/>
      <protection/>
    </xf>
    <xf numFmtId="0" fontId="0" fillId="33" borderId="13" xfId="69" applyFill="1" applyBorder="1" applyAlignment="1">
      <alignment vertical="justify" wrapText="1"/>
      <protection/>
    </xf>
    <xf numFmtId="0" fontId="0" fillId="34" borderId="10" xfId="0" applyFill="1" applyBorder="1" applyAlignment="1">
      <alignment/>
    </xf>
    <xf numFmtId="0" fontId="0" fillId="34" borderId="10" xfId="0" applyFill="1" applyBorder="1" applyAlignment="1">
      <alignment horizontal="left" vertical="center"/>
    </xf>
    <xf numFmtId="2" fontId="0" fillId="34" borderId="0" xfId="0" applyNumberFormat="1" applyFont="1" applyFill="1" applyBorder="1" applyAlignment="1">
      <alignment horizontal="right" vertical="center" wrapText="1"/>
    </xf>
    <xf numFmtId="0" fontId="0" fillId="34" borderId="0" xfId="0" applyFont="1" applyFill="1" applyBorder="1" applyAlignment="1">
      <alignment horizontal="right" vertical="center" wrapText="1"/>
    </xf>
    <xf numFmtId="173" fontId="0" fillId="34" borderId="0" xfId="0" applyNumberFormat="1" applyFont="1" applyFill="1" applyBorder="1" applyAlignment="1">
      <alignment horizontal="right" vertical="center" wrapText="1"/>
    </xf>
    <xf numFmtId="2" fontId="6" fillId="34" borderId="0" xfId="0" applyNumberFormat="1" applyFont="1" applyFill="1" applyBorder="1" applyAlignment="1" applyProtection="1">
      <alignment horizontal="right"/>
      <protection/>
    </xf>
    <xf numFmtId="0" fontId="0" fillId="34" borderId="0" xfId="69" applyFill="1" applyBorder="1" applyAlignment="1">
      <alignment wrapText="1"/>
      <protection/>
    </xf>
    <xf numFmtId="0" fontId="8" fillId="0" borderId="14" xfId="38" applyFont="1" applyBorder="1" applyAlignment="1">
      <alignment horizontal="left" vertical="top" wrapText="1"/>
      <protection/>
    </xf>
    <xf numFmtId="0" fontId="9" fillId="0" borderId="0" xfId="0" applyFont="1" applyAlignment="1">
      <alignment horizontal="left" wrapText="1"/>
    </xf>
    <xf numFmtId="0" fontId="9" fillId="0" borderId="10" xfId="0" applyFont="1" applyBorder="1" applyAlignment="1">
      <alignment horizontal="left" wrapText="1"/>
    </xf>
    <xf numFmtId="0" fontId="7" fillId="0" borderId="0" xfId="69" applyFont="1" applyAlignment="1">
      <alignment/>
      <protection/>
    </xf>
    <xf numFmtId="0" fontId="0" fillId="0" borderId="0" xfId="69" applyAlignment="1">
      <alignment/>
      <protection/>
    </xf>
    <xf numFmtId="0" fontId="2" fillId="0" borderId="11" xfId="33" applyFont="1" applyBorder="1" applyAlignment="1">
      <alignment horizontal="left" vertical="top" wrapText="1"/>
      <protection/>
    </xf>
    <xf numFmtId="0" fontId="5" fillId="0" borderId="12" xfId="69" applyFont="1" applyBorder="1" applyAlignment="1">
      <alignment wrapText="1"/>
      <protection/>
    </xf>
    <xf numFmtId="0" fontId="5" fillId="0" borderId="13" xfId="69" applyFont="1" applyBorder="1" applyAlignment="1">
      <alignment wrapText="1"/>
      <protection/>
    </xf>
    <xf numFmtId="0" fontId="1" fillId="0" borderId="11" xfId="33" applyBorder="1" applyAlignment="1" quotePrefix="1">
      <alignment horizontal="left" vertical="top" wrapText="1"/>
      <protection/>
    </xf>
    <xf numFmtId="0" fontId="0" fillId="0" borderId="12" xfId="69" applyBorder="1" applyAlignment="1">
      <alignment wrapText="1"/>
      <protection/>
    </xf>
    <xf numFmtId="0" fontId="0" fillId="0" borderId="13" xfId="69" applyBorder="1" applyAlignment="1">
      <alignment wrapText="1"/>
      <protection/>
    </xf>
    <xf numFmtId="0" fontId="0" fillId="0" borderId="11" xfId="0" applyFill="1" applyBorder="1" applyAlignment="1">
      <alignment horizontal="left" vertical="justify" wrapText="1"/>
    </xf>
    <xf numFmtId="0" fontId="0" fillId="0" borderId="12" xfId="0" applyFill="1" applyBorder="1" applyAlignment="1">
      <alignment horizontal="left" vertical="justify" wrapText="1"/>
    </xf>
    <xf numFmtId="0" fontId="0" fillId="0" borderId="13" xfId="0" applyFill="1" applyBorder="1" applyAlignment="1">
      <alignment horizontal="left" vertical="justify" wrapText="1"/>
    </xf>
    <xf numFmtId="2" fontId="6" fillId="0" borderId="11" xfId="0" applyNumberFormat="1" applyFont="1" applyFill="1" applyBorder="1" applyAlignment="1" applyProtection="1">
      <alignment horizontal="left" wrapText="1"/>
      <protection/>
    </xf>
    <xf numFmtId="2" fontId="6" fillId="0" borderId="12" xfId="0" applyNumberFormat="1" applyFont="1" applyFill="1" applyBorder="1" applyAlignment="1" applyProtection="1">
      <alignment horizontal="left" wrapText="1"/>
      <protection/>
    </xf>
    <xf numFmtId="2" fontId="6" fillId="0" borderId="13" xfId="0" applyNumberFormat="1" applyFont="1" applyFill="1" applyBorder="1" applyAlignment="1" applyProtection="1">
      <alignment horizontal="left" wrapText="1"/>
      <protection/>
    </xf>
    <xf numFmtId="0" fontId="5" fillId="0" borderId="11" xfId="69" applyFont="1" applyBorder="1" applyAlignment="1">
      <alignment horizontal="left" vertical="center" wrapText="1"/>
      <protection/>
    </xf>
    <xf numFmtId="0" fontId="0" fillId="0" borderId="12" xfId="69" applyBorder="1" applyAlignment="1">
      <alignment horizontal="left" vertical="center" wrapText="1"/>
      <protection/>
    </xf>
    <xf numFmtId="0" fontId="0" fillId="0" borderId="13" xfId="69" applyBorder="1" applyAlignment="1">
      <alignment horizontal="left" vertical="center" wrapText="1"/>
      <protection/>
    </xf>
    <xf numFmtId="0" fontId="0" fillId="0" borderId="10" xfId="69" applyFont="1" applyBorder="1" applyAlignment="1">
      <alignment horizontal="left" vertical="center" wrapText="1"/>
      <protection/>
    </xf>
    <xf numFmtId="4" fontId="6" fillId="0" borderId="10" xfId="69" applyNumberFormat="1" applyFont="1" applyFill="1" applyBorder="1" applyAlignment="1">
      <alignment horizontal="right" vertical="center"/>
      <protection/>
    </xf>
    <xf numFmtId="0" fontId="0" fillId="0" borderId="10" xfId="69" applyBorder="1" applyAlignment="1">
      <alignment horizontal="left" vertical="center" wrapText="1"/>
      <protection/>
    </xf>
    <xf numFmtId="2" fontId="0" fillId="0" borderId="11" xfId="69" applyNumberFormat="1" applyFont="1" applyFill="1" applyBorder="1" applyAlignment="1">
      <alignment horizontal="right" vertical="center" wrapText="1"/>
      <protection/>
    </xf>
    <xf numFmtId="2" fontId="0" fillId="0" borderId="13" xfId="69" applyNumberFormat="1" applyFont="1" applyFill="1" applyBorder="1" applyAlignment="1">
      <alignment horizontal="right" vertical="center" wrapText="1"/>
      <protection/>
    </xf>
    <xf numFmtId="0" fontId="1" fillId="0" borderId="11" xfId="34" applyBorder="1" applyAlignment="1">
      <alignment horizontal="right" vertical="top" wrapText="1"/>
      <protection/>
    </xf>
    <xf numFmtId="0" fontId="0" fillId="0" borderId="13" xfId="0" applyBorder="1" applyAlignment="1">
      <alignment wrapText="1"/>
    </xf>
    <xf numFmtId="0" fontId="0" fillId="0" borderId="12" xfId="0" applyBorder="1" applyAlignment="1">
      <alignment wrapText="1"/>
    </xf>
    <xf numFmtId="0" fontId="0" fillId="33" borderId="11" xfId="0" applyFill="1" applyBorder="1" applyAlignment="1">
      <alignment horizontal="left" vertical="justify" wrapText="1"/>
    </xf>
    <xf numFmtId="0" fontId="0" fillId="33" borderId="12" xfId="0" applyFill="1" applyBorder="1" applyAlignment="1">
      <alignment horizontal="left" vertical="justify" wrapText="1"/>
    </xf>
    <xf numFmtId="0" fontId="0" fillId="33" borderId="13" xfId="0" applyFill="1" applyBorder="1" applyAlignment="1">
      <alignment horizontal="left" vertical="justify" wrapText="1"/>
    </xf>
    <xf numFmtId="4" fontId="5" fillId="0" borderId="10" xfId="69" applyNumberFormat="1" applyFont="1" applyBorder="1" applyAlignment="1">
      <alignment horizontal="right" wrapText="1"/>
      <protection/>
    </xf>
    <xf numFmtId="0" fontId="1" fillId="0" borderId="14" xfId="34" applyBorder="1" applyAlignment="1">
      <alignment horizontal="left" vertical="top" wrapText="1"/>
      <protection/>
    </xf>
    <xf numFmtId="0" fontId="0" fillId="0" borderId="16" xfId="0" applyBorder="1" applyAlignment="1">
      <alignment horizontal="left" wrapText="1"/>
    </xf>
    <xf numFmtId="0" fontId="5" fillId="0" borderId="12" xfId="69" applyFont="1" applyBorder="1" applyAlignment="1">
      <alignment horizontal="left" vertical="center" wrapText="1"/>
      <protection/>
    </xf>
    <xf numFmtId="0" fontId="5" fillId="0" borderId="13" xfId="69" applyFont="1" applyBorder="1" applyAlignment="1">
      <alignment horizontal="left" vertical="center" wrapText="1"/>
      <protection/>
    </xf>
    <xf numFmtId="2" fontId="5" fillId="33" borderId="10" xfId="69" applyNumberFormat="1" applyFont="1" applyFill="1" applyBorder="1" applyAlignment="1">
      <alignment horizontal="right" vertical="center" wrapText="1"/>
      <protection/>
    </xf>
    <xf numFmtId="2" fontId="0" fillId="0" borderId="11" xfId="69" applyNumberFormat="1" applyFill="1" applyBorder="1" applyAlignment="1">
      <alignment horizontal="right" vertical="center" wrapText="1"/>
      <protection/>
    </xf>
    <xf numFmtId="2" fontId="0" fillId="0" borderId="13" xfId="69" applyNumberFormat="1" applyFill="1" applyBorder="1" applyAlignment="1">
      <alignment horizontal="right" vertical="center" wrapText="1"/>
      <protection/>
    </xf>
    <xf numFmtId="0" fontId="2" fillId="0" borderId="11" xfId="42" applyBorder="1" applyAlignment="1" quotePrefix="1">
      <alignment horizontal="left" vertical="top" wrapText="1"/>
      <protection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1" fillId="0" borderId="11" xfId="33" applyFont="1" applyBorder="1" applyAlignment="1">
      <alignment horizontal="left" vertical="top" wrapText="1"/>
      <protection/>
    </xf>
    <xf numFmtId="0" fontId="3" fillId="0" borderId="0" xfId="48" applyAlignment="1" quotePrefix="1">
      <alignment horizontal="center" vertical="top" wrapText="1"/>
      <protection/>
    </xf>
    <xf numFmtId="0" fontId="3" fillId="0" borderId="0" xfId="48" applyAlignment="1">
      <alignment horizontal="center" vertical="top" wrapText="1"/>
      <protection/>
    </xf>
    <xf numFmtId="0" fontId="2" fillId="0" borderId="0" xfId="47" applyAlignment="1" quotePrefix="1">
      <alignment horizontal="center" vertical="top" wrapText="1"/>
      <protection/>
    </xf>
    <xf numFmtId="0" fontId="2" fillId="0" borderId="0" xfId="47" applyAlignment="1">
      <alignment horizontal="center" vertical="top" wrapText="1"/>
      <protection/>
    </xf>
    <xf numFmtId="0" fontId="4" fillId="0" borderId="0" xfId="49" applyAlignment="1" quotePrefix="1">
      <alignment horizontal="center" vertical="top" wrapText="1"/>
      <protection/>
    </xf>
    <xf numFmtId="0" fontId="4" fillId="0" borderId="0" xfId="49" applyAlignment="1">
      <alignment horizontal="center" vertical="top" wrapText="1"/>
      <protection/>
    </xf>
    <xf numFmtId="0" fontId="2" fillId="0" borderId="11" xfId="46" applyBorder="1" applyAlignment="1" quotePrefix="1">
      <alignment horizontal="center" vertical="center" wrapText="1"/>
      <protection/>
    </xf>
    <xf numFmtId="0" fontId="2" fillId="0" borderId="13" xfId="46" applyBorder="1" applyAlignment="1">
      <alignment horizontal="center" vertical="center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4" xfId="44" applyBorder="1" applyAlignment="1">
      <alignment horizontal="left" vertical="top" wrapText="1"/>
      <protection/>
    </xf>
    <xf numFmtId="0" fontId="0" fillId="0" borderId="16" xfId="0" applyBorder="1" applyAlignment="1">
      <alignment wrapText="1"/>
    </xf>
    <xf numFmtId="0" fontId="2" fillId="0" borderId="17" xfId="42" applyBorder="1" applyAlignment="1" quotePrefix="1">
      <alignment horizontal="left" vertical="top" wrapText="1"/>
      <protection/>
    </xf>
    <xf numFmtId="0" fontId="0" fillId="0" borderId="18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2" fontId="1" fillId="0" borderId="14" xfId="34" applyNumberFormat="1" applyBorder="1" applyAlignment="1">
      <alignment horizontal="right" vertical="top" wrapText="1"/>
      <protection/>
    </xf>
    <xf numFmtId="2" fontId="1" fillId="0" borderId="17" xfId="34" applyNumberFormat="1" applyBorder="1" applyAlignment="1">
      <alignment horizontal="right" vertical="top" wrapText="1"/>
      <protection/>
    </xf>
    <xf numFmtId="0" fontId="8" fillId="0" borderId="14" xfId="34" applyFont="1" applyBorder="1" applyAlignment="1">
      <alignment horizontal="left" vertical="top" wrapText="1"/>
      <protection/>
    </xf>
    <xf numFmtId="0" fontId="9" fillId="0" borderId="16" xfId="0" applyFont="1" applyBorder="1" applyAlignment="1">
      <alignment horizontal="left" wrapText="1"/>
    </xf>
    <xf numFmtId="0" fontId="1" fillId="0" borderId="14" xfId="35" applyBorder="1" applyAlignment="1">
      <alignment horizontal="left" vertical="top" wrapText="1"/>
      <protection/>
    </xf>
    <xf numFmtId="0" fontId="1" fillId="0" borderId="16" xfId="35" applyBorder="1" applyAlignment="1">
      <alignment horizontal="left" vertical="top" wrapText="1"/>
      <protection/>
    </xf>
    <xf numFmtId="0" fontId="1" fillId="0" borderId="17" xfId="36" applyBorder="1" applyAlignment="1" quotePrefix="1">
      <alignment horizontal="left" vertical="top" wrapText="1"/>
      <protection/>
    </xf>
    <xf numFmtId="2" fontId="1" fillId="0" borderId="14" xfId="38" applyNumberFormat="1" applyBorder="1" applyAlignment="1">
      <alignment horizontal="right" vertical="top" wrapText="1"/>
      <protection/>
    </xf>
    <xf numFmtId="2" fontId="1" fillId="0" borderId="18" xfId="39" applyNumberFormat="1" applyBorder="1" applyAlignment="1">
      <alignment horizontal="right" vertical="top" wrapText="1"/>
      <protection/>
    </xf>
    <xf numFmtId="0" fontId="8" fillId="0" borderId="14" xfId="38" applyFont="1" applyBorder="1" applyAlignment="1">
      <alignment horizontal="left" vertical="top" wrapText="1"/>
      <protection/>
    </xf>
    <xf numFmtId="0" fontId="8" fillId="0" borderId="16" xfId="38" applyFont="1" applyBorder="1" applyAlignment="1">
      <alignment horizontal="left" vertical="top" wrapText="1"/>
      <protection/>
    </xf>
    <xf numFmtId="2" fontId="1" fillId="0" borderId="11" xfId="41" applyNumberFormat="1" applyBorder="1" applyAlignment="1">
      <alignment horizontal="right" vertical="top" wrapText="1"/>
      <protection/>
    </xf>
    <xf numFmtId="0" fontId="1" fillId="0" borderId="14" xfId="43" applyBorder="1" applyAlignment="1">
      <alignment horizontal="left" vertical="top" wrapText="1"/>
      <protection/>
    </xf>
    <xf numFmtId="0" fontId="1" fillId="0" borderId="17" xfId="33" applyBorder="1" applyAlignment="1" quotePrefix="1">
      <alignment horizontal="left" vertical="top" wrapText="1"/>
      <protection/>
    </xf>
    <xf numFmtId="0" fontId="0" fillId="0" borderId="16" xfId="0" applyBorder="1" applyAlignment="1">
      <alignment vertical="top" wrapText="1"/>
    </xf>
    <xf numFmtId="2" fontId="1" fillId="0" borderId="11" xfId="34" applyNumberFormat="1" applyBorder="1" applyAlignment="1">
      <alignment horizontal="right" vertical="top" wrapText="1"/>
      <protection/>
    </xf>
    <xf numFmtId="2" fontId="1" fillId="0" borderId="17" xfId="38" applyNumberFormat="1" applyBorder="1" applyAlignment="1">
      <alignment horizontal="right" vertical="top" wrapText="1"/>
      <protection/>
    </xf>
    <xf numFmtId="2" fontId="1" fillId="0" borderId="17" xfId="40" applyNumberFormat="1" applyBorder="1" applyAlignment="1">
      <alignment horizontal="right" vertical="top" wrapText="1"/>
      <protection/>
    </xf>
    <xf numFmtId="2" fontId="1" fillId="0" borderId="17" xfId="39" applyNumberFormat="1" applyBorder="1" applyAlignment="1">
      <alignment horizontal="right" vertical="top" wrapText="1"/>
      <protection/>
    </xf>
    <xf numFmtId="0" fontId="0" fillId="0" borderId="19" xfId="0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0" fillId="0" borderId="21" xfId="0" applyBorder="1" applyAlignment="1">
      <alignment vertical="top" wrapText="1"/>
    </xf>
    <xf numFmtId="2" fontId="1" fillId="0" borderId="11" xfId="38" applyNumberFormat="1" applyBorder="1" applyAlignment="1">
      <alignment horizontal="right" vertical="top" wrapText="1"/>
      <protection/>
    </xf>
    <xf numFmtId="2" fontId="1" fillId="0" borderId="11" xfId="40" applyNumberFormat="1" applyBorder="1" applyAlignment="1">
      <alignment horizontal="right" vertical="top" wrapText="1"/>
      <protection/>
    </xf>
    <xf numFmtId="2" fontId="1" fillId="0" borderId="11" xfId="39" applyNumberFormat="1" applyBorder="1" applyAlignment="1">
      <alignment horizontal="right" vertical="top" wrapText="1"/>
      <protection/>
    </xf>
    <xf numFmtId="0" fontId="1" fillId="0" borderId="11" xfId="36" applyBorder="1" applyAlignment="1" quotePrefix="1">
      <alignment horizontal="left" vertical="top" wrapText="1"/>
      <protection/>
    </xf>
    <xf numFmtId="0" fontId="9" fillId="0" borderId="16" xfId="0" applyFont="1" applyBorder="1" applyAlignment="1">
      <alignment horizontal="left" vertical="top" wrapText="1"/>
    </xf>
    <xf numFmtId="2" fontId="2" fillId="0" borderId="11" xfId="34" applyNumberFormat="1" applyFont="1" applyBorder="1" applyAlignment="1">
      <alignment horizontal="right" vertical="top" wrapText="1"/>
      <protection/>
    </xf>
    <xf numFmtId="0" fontId="5" fillId="0" borderId="13" xfId="0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2" fillId="0" borderId="11" xfId="34" applyFont="1" applyBorder="1" applyAlignment="1">
      <alignment horizontal="right" vertical="top" wrapText="1"/>
      <protection/>
    </xf>
    <xf numFmtId="0" fontId="2" fillId="0" borderId="13" xfId="34" applyFont="1" applyBorder="1" applyAlignment="1">
      <alignment horizontal="right" vertical="top" wrapText="1"/>
      <protection/>
    </xf>
    <xf numFmtId="0" fontId="0" fillId="0" borderId="12" xfId="69" applyBorder="1" applyAlignment="1">
      <alignment vertical="top" wrapText="1"/>
      <protection/>
    </xf>
    <xf numFmtId="0" fontId="0" fillId="0" borderId="13" xfId="69" applyBorder="1" applyAlignment="1">
      <alignment vertical="top" wrapText="1"/>
      <protection/>
    </xf>
    <xf numFmtId="0" fontId="1" fillId="0" borderId="11" xfId="33" applyBorder="1" applyAlignment="1">
      <alignment horizontal="left" vertical="top" wrapText="1"/>
      <protection/>
    </xf>
    <xf numFmtId="0" fontId="0" fillId="0" borderId="13" xfId="0" applyBorder="1" applyAlignment="1">
      <alignment horizontal="right" vertical="top" wrapText="1"/>
    </xf>
  </cellXfs>
  <cellStyles count="6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11" xfId="36"/>
    <cellStyle name="S12" xfId="37"/>
    <cellStyle name="S13" xfId="38"/>
    <cellStyle name="S14" xfId="39"/>
    <cellStyle name="S15" xfId="40"/>
    <cellStyle name="S16" xfId="41"/>
    <cellStyle name="S2" xfId="42"/>
    <cellStyle name="S3" xfId="43"/>
    <cellStyle name="S4" xfId="44"/>
    <cellStyle name="S5" xfId="45"/>
    <cellStyle name="S6" xfId="46"/>
    <cellStyle name="S7" xfId="47"/>
    <cellStyle name="S8" xfId="48"/>
    <cellStyle name="S9" xfId="49"/>
    <cellStyle name="Акцент1" xfId="50"/>
    <cellStyle name="Акцент2" xfId="51"/>
    <cellStyle name="Акцент3" xfId="52"/>
    <cellStyle name="Акцент4" xfId="53"/>
    <cellStyle name="Акцент5" xfId="54"/>
    <cellStyle name="Акцент6" xfId="55"/>
    <cellStyle name="Ввод " xfId="56"/>
    <cellStyle name="Вывод" xfId="57"/>
    <cellStyle name="Вычисление" xfId="58"/>
    <cellStyle name="Currency" xfId="59"/>
    <cellStyle name="Currency [0]" xfId="60"/>
    <cellStyle name="Заголовок 1" xfId="61"/>
    <cellStyle name="Заголовок 2" xfId="62"/>
    <cellStyle name="Заголовок 3" xfId="63"/>
    <cellStyle name="Заголовок 4" xfId="64"/>
    <cellStyle name="Итог" xfId="65"/>
    <cellStyle name="Контрольная ячейка" xfId="66"/>
    <cellStyle name="Название" xfId="67"/>
    <cellStyle name="Нейтральный" xfId="68"/>
    <cellStyle name="Обычный 2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73"/>
  <sheetViews>
    <sheetView tabSelected="1" view="pageBreakPreview" zoomScaleSheetLayoutView="100" zoomScalePageLayoutView="0" workbookViewId="0" topLeftCell="A17">
      <selection activeCell="H34" sqref="H34"/>
    </sheetView>
  </sheetViews>
  <sheetFormatPr defaultColWidth="9.00390625" defaultRowHeight="12.75"/>
  <cols>
    <col min="1" max="1" width="4.125" style="1" customWidth="1"/>
    <col min="2" max="2" width="11.75390625" style="1" customWidth="1"/>
    <col min="3" max="3" width="2.25390625" style="1" customWidth="1"/>
    <col min="4" max="4" width="22.00390625" style="1" customWidth="1"/>
    <col min="5" max="5" width="7.25390625" style="1" customWidth="1"/>
    <col min="6" max="6" width="9.25390625" style="1" bestFit="1" customWidth="1"/>
    <col min="7" max="7" width="0.12890625" style="1" customWidth="1"/>
    <col min="8" max="8" width="12.375" style="1" customWidth="1"/>
    <col min="9" max="9" width="0.12890625" style="1" customWidth="1"/>
    <col min="10" max="10" width="12.375" style="1" customWidth="1"/>
    <col min="11" max="11" width="0.2421875" style="1" hidden="1" customWidth="1"/>
    <col min="12" max="12" width="0.12890625" style="1" hidden="1" customWidth="1"/>
    <col min="13" max="13" width="10.00390625" style="1" customWidth="1"/>
    <col min="14" max="14" width="0.12890625" style="1" customWidth="1"/>
    <col min="15" max="15" width="2.375" style="1" customWidth="1"/>
    <col min="16" max="16" width="2.25390625" style="1" customWidth="1"/>
    <col min="17" max="17" width="6.875" style="1" customWidth="1"/>
    <col min="18" max="18" width="2.625" style="1" customWidth="1"/>
    <col min="19" max="19" width="6.875" style="1" customWidth="1"/>
    <col min="20" max="20" width="28.75390625" style="1" customWidth="1"/>
    <col min="21" max="16384" width="9.125" style="1" customWidth="1"/>
  </cols>
  <sheetData>
    <row r="1" spans="3:18" ht="39" customHeight="1">
      <c r="C1" s="116" t="s">
        <v>0</v>
      </c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</row>
    <row r="2" spans="3:18" ht="0" customHeight="1" hidden="1"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</row>
    <row r="3" spans="4:16" ht="11.25" customHeight="1">
      <c r="D3" s="118" t="s">
        <v>1</v>
      </c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</row>
    <row r="4" ht="0.75" customHeight="1"/>
    <row r="5" spans="3:15" ht="18" customHeight="1">
      <c r="C5" s="120" t="s">
        <v>2</v>
      </c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</row>
    <row r="6" ht="2.25" customHeight="1"/>
    <row r="7" spans="1:20" ht="25.5">
      <c r="A7" s="2" t="s">
        <v>3</v>
      </c>
      <c r="B7" s="122" t="s">
        <v>4</v>
      </c>
      <c r="C7" s="100"/>
      <c r="D7" s="99"/>
      <c r="E7" s="6" t="s">
        <v>5</v>
      </c>
      <c r="F7" s="2" t="s">
        <v>6</v>
      </c>
      <c r="H7" s="2" t="s">
        <v>47</v>
      </c>
      <c r="J7" s="2" t="s">
        <v>7</v>
      </c>
      <c r="L7" s="122" t="s">
        <v>8</v>
      </c>
      <c r="M7" s="99"/>
      <c r="O7" s="122" t="s">
        <v>9</v>
      </c>
      <c r="P7" s="100"/>
      <c r="Q7" s="99"/>
      <c r="R7" s="122" t="s">
        <v>10</v>
      </c>
      <c r="S7" s="123"/>
      <c r="T7" s="2" t="s">
        <v>11</v>
      </c>
    </row>
    <row r="8" spans="1:20" ht="12.75">
      <c r="A8" s="3"/>
      <c r="B8" s="78" t="s">
        <v>48</v>
      </c>
      <c r="C8" s="79"/>
      <c r="D8" s="80"/>
      <c r="E8" s="55" t="s">
        <v>40</v>
      </c>
      <c r="F8" s="2"/>
      <c r="H8" s="56">
        <f>SUM(H9:H10)</f>
        <v>5474.7</v>
      </c>
      <c r="J8" s="3"/>
      <c r="L8" s="53"/>
      <c r="M8" s="54"/>
      <c r="O8" s="3"/>
      <c r="P8" s="4"/>
      <c r="Q8" s="5"/>
      <c r="R8" s="3"/>
      <c r="S8" s="7"/>
      <c r="T8" s="2"/>
    </row>
    <row r="9" spans="1:20" ht="12.75">
      <c r="A9" s="12"/>
      <c r="B9" s="81" t="s">
        <v>12</v>
      </c>
      <c r="C9" s="82"/>
      <c r="D9" s="83"/>
      <c r="E9" s="15" t="s">
        <v>40</v>
      </c>
      <c r="F9" s="2"/>
      <c r="H9" s="57">
        <v>5414.7</v>
      </c>
      <c r="J9" s="3"/>
      <c r="L9" s="53"/>
      <c r="M9" s="54"/>
      <c r="O9" s="3"/>
      <c r="P9" s="4"/>
      <c r="Q9" s="5"/>
      <c r="R9" s="3"/>
      <c r="S9" s="7"/>
      <c r="T9" s="2"/>
    </row>
    <row r="10" spans="1:20" ht="15" customHeight="1">
      <c r="A10" s="12"/>
      <c r="B10" s="115" t="s">
        <v>49</v>
      </c>
      <c r="C10" s="82"/>
      <c r="D10" s="83"/>
      <c r="E10" s="15" t="s">
        <v>40</v>
      </c>
      <c r="F10" s="8"/>
      <c r="H10" s="57">
        <v>60</v>
      </c>
      <c r="J10" s="98"/>
      <c r="K10" s="99"/>
      <c r="M10" s="98"/>
      <c r="N10" s="99"/>
      <c r="O10" s="98"/>
      <c r="P10" s="100"/>
      <c r="Q10" s="99"/>
      <c r="R10" s="98"/>
      <c r="S10" s="124"/>
      <c r="T10" s="8"/>
    </row>
    <row r="11" spans="1:20" ht="0" customHeight="1" hidden="1">
      <c r="A11" s="125">
        <v>1</v>
      </c>
      <c r="B11" s="127" t="s">
        <v>13</v>
      </c>
      <c r="C11" s="128"/>
      <c r="D11" s="129"/>
      <c r="E11" s="105" t="s">
        <v>41</v>
      </c>
      <c r="F11" s="133">
        <v>9.97</v>
      </c>
      <c r="H11" s="133">
        <v>647815.2</v>
      </c>
      <c r="J11" s="134">
        <v>631867.97</v>
      </c>
      <c r="K11" s="129"/>
      <c r="O11" s="134">
        <v>-15947.23</v>
      </c>
      <c r="P11" s="128"/>
      <c r="Q11" s="129"/>
      <c r="R11" s="134">
        <v>15947.23</v>
      </c>
      <c r="S11" s="129"/>
      <c r="T11" s="135" t="s">
        <v>50</v>
      </c>
    </row>
    <row r="12" spans="1:20" ht="26.25" customHeight="1">
      <c r="A12" s="126"/>
      <c r="B12" s="130"/>
      <c r="C12" s="131"/>
      <c r="D12" s="132"/>
      <c r="E12" s="106"/>
      <c r="F12" s="126"/>
      <c r="H12" s="126"/>
      <c r="J12" s="130"/>
      <c r="K12" s="132"/>
      <c r="M12" s="134">
        <v>647815.2</v>
      </c>
      <c r="N12" s="129"/>
      <c r="O12" s="130"/>
      <c r="P12" s="131"/>
      <c r="Q12" s="132"/>
      <c r="R12" s="130"/>
      <c r="S12" s="132"/>
      <c r="T12" s="136"/>
    </row>
    <row r="13" spans="1:20" ht="0" customHeight="1" hidden="1">
      <c r="A13" s="137">
        <v>1.1</v>
      </c>
      <c r="B13" s="139" t="s">
        <v>14</v>
      </c>
      <c r="C13" s="128"/>
      <c r="D13" s="129"/>
      <c r="E13" s="105" t="s">
        <v>41</v>
      </c>
      <c r="F13" s="140">
        <v>1.05</v>
      </c>
      <c r="H13" s="141">
        <v>68225.28</v>
      </c>
      <c r="J13" s="149">
        <v>66545.79</v>
      </c>
      <c r="K13" s="129"/>
      <c r="M13" s="130"/>
      <c r="N13" s="132"/>
      <c r="O13" s="150">
        <v>-1679.49</v>
      </c>
      <c r="P13" s="128"/>
      <c r="Q13" s="129"/>
      <c r="R13" s="151">
        <v>1679.49</v>
      </c>
      <c r="S13" s="129"/>
      <c r="T13" s="142" t="s">
        <v>51</v>
      </c>
    </row>
    <row r="14" spans="1:20" ht="27" customHeight="1">
      <c r="A14" s="138"/>
      <c r="B14" s="130"/>
      <c r="C14" s="131"/>
      <c r="D14" s="132"/>
      <c r="E14" s="106"/>
      <c r="F14" s="126"/>
      <c r="H14" s="131"/>
      <c r="J14" s="130"/>
      <c r="K14" s="132"/>
      <c r="M14" s="144">
        <v>68225.28</v>
      </c>
      <c r="N14" s="99"/>
      <c r="O14" s="130"/>
      <c r="P14" s="131"/>
      <c r="Q14" s="132"/>
      <c r="R14" s="130"/>
      <c r="S14" s="132"/>
      <c r="T14" s="143"/>
    </row>
    <row r="15" spans="1:20" ht="10.5" customHeight="1" hidden="1">
      <c r="A15" s="145">
        <v>1.2</v>
      </c>
      <c r="B15" s="146" t="s">
        <v>15</v>
      </c>
      <c r="C15" s="128"/>
      <c r="D15" s="129"/>
      <c r="E15" s="105" t="s">
        <v>41</v>
      </c>
      <c r="F15" s="133">
        <v>1.82</v>
      </c>
      <c r="H15" s="133">
        <v>118257.12</v>
      </c>
      <c r="J15" s="134">
        <v>115345.99</v>
      </c>
      <c r="K15" s="152"/>
      <c r="M15" s="134">
        <v>118257.12</v>
      </c>
      <c r="N15" s="152"/>
      <c r="O15" s="134">
        <v>-2911.13</v>
      </c>
      <c r="P15" s="155"/>
      <c r="Q15" s="152"/>
      <c r="R15" s="134">
        <v>2911.13</v>
      </c>
      <c r="S15" s="152"/>
      <c r="T15" s="142" t="s">
        <v>51</v>
      </c>
    </row>
    <row r="16" spans="1:20" ht="15" customHeight="1">
      <c r="A16" s="126"/>
      <c r="B16" s="130"/>
      <c r="C16" s="131"/>
      <c r="D16" s="132"/>
      <c r="E16" s="106"/>
      <c r="F16" s="126"/>
      <c r="H16" s="147"/>
      <c r="J16" s="153"/>
      <c r="K16" s="154"/>
      <c r="M16" s="153"/>
      <c r="N16" s="154"/>
      <c r="O16" s="153"/>
      <c r="P16" s="156"/>
      <c r="Q16" s="154"/>
      <c r="R16" s="153"/>
      <c r="S16" s="154"/>
      <c r="T16" s="143"/>
    </row>
    <row r="17" spans="1:20" ht="15" customHeight="1">
      <c r="A17" s="12">
        <v>1.3</v>
      </c>
      <c r="B17" s="81" t="s">
        <v>16</v>
      </c>
      <c r="C17" s="113"/>
      <c r="D17" s="114"/>
      <c r="E17" s="63" t="s">
        <v>41</v>
      </c>
      <c r="F17" s="16">
        <v>2.93</v>
      </c>
      <c r="H17" s="16">
        <v>190380.96</v>
      </c>
      <c r="J17" s="148">
        <v>185694.36</v>
      </c>
      <c r="K17" s="114"/>
      <c r="M17" s="148">
        <v>190380.96</v>
      </c>
      <c r="N17" s="114"/>
      <c r="O17" s="148">
        <v>-4686.6</v>
      </c>
      <c r="P17" s="113"/>
      <c r="Q17" s="114"/>
      <c r="R17" s="148">
        <v>4686.6</v>
      </c>
      <c r="S17" s="114"/>
      <c r="T17" s="73" t="s">
        <v>51</v>
      </c>
    </row>
    <row r="18" spans="1:20" ht="15" customHeight="1">
      <c r="A18" s="12">
        <v>1.4</v>
      </c>
      <c r="B18" s="81" t="s">
        <v>17</v>
      </c>
      <c r="C18" s="113"/>
      <c r="D18" s="114"/>
      <c r="E18" s="105" t="s">
        <v>41</v>
      </c>
      <c r="F18" s="16">
        <v>2.26</v>
      </c>
      <c r="H18" s="16">
        <v>146846.76</v>
      </c>
      <c r="J18" s="148">
        <v>143231.83</v>
      </c>
      <c r="K18" s="114"/>
      <c r="M18" s="148">
        <v>146846.76</v>
      </c>
      <c r="N18" s="114"/>
      <c r="O18" s="148">
        <v>-3614.93</v>
      </c>
      <c r="P18" s="113"/>
      <c r="Q18" s="114"/>
      <c r="R18" s="148">
        <v>3614.93</v>
      </c>
      <c r="S18" s="114"/>
      <c r="T18" s="58" t="s">
        <v>52</v>
      </c>
    </row>
    <row r="19" spans="5:20" ht="0" customHeight="1" hidden="1">
      <c r="E19" s="106"/>
      <c r="T19" s="74"/>
    </row>
    <row r="20" spans="1:20" ht="15" customHeight="1">
      <c r="A20" s="18">
        <v>1.5</v>
      </c>
      <c r="B20" s="81" t="s">
        <v>18</v>
      </c>
      <c r="C20" s="113"/>
      <c r="D20" s="114"/>
      <c r="E20" s="63" t="s">
        <v>41</v>
      </c>
      <c r="F20" s="16">
        <v>1.23</v>
      </c>
      <c r="H20" s="16">
        <v>79921.08</v>
      </c>
      <c r="J20" s="148">
        <v>77953.66</v>
      </c>
      <c r="K20" s="114"/>
      <c r="M20" s="148">
        <v>79921.08</v>
      </c>
      <c r="N20" s="114"/>
      <c r="O20" s="148">
        <v>-1967.42</v>
      </c>
      <c r="P20" s="113"/>
      <c r="Q20" s="114"/>
      <c r="R20" s="148">
        <v>1967.42</v>
      </c>
      <c r="S20" s="114"/>
      <c r="T20" s="58" t="s">
        <v>53</v>
      </c>
    </row>
    <row r="21" spans="1:20" ht="14.25" customHeight="1">
      <c r="A21" s="19">
        <v>1.6</v>
      </c>
      <c r="B21" s="160" t="s">
        <v>19</v>
      </c>
      <c r="C21" s="113"/>
      <c r="D21" s="114"/>
      <c r="E21" s="105" t="s">
        <v>41</v>
      </c>
      <c r="F21" s="20">
        <v>0.37</v>
      </c>
      <c r="H21" s="21">
        <v>24041.28</v>
      </c>
      <c r="J21" s="157">
        <v>23449.45</v>
      </c>
      <c r="K21" s="114"/>
      <c r="M21" s="157">
        <v>24041.28</v>
      </c>
      <c r="N21" s="114"/>
      <c r="O21" s="158">
        <v>-591.83</v>
      </c>
      <c r="P21" s="113"/>
      <c r="Q21" s="114"/>
      <c r="R21" s="159">
        <v>591.83</v>
      </c>
      <c r="S21" s="114"/>
      <c r="T21" s="58" t="s">
        <v>54</v>
      </c>
    </row>
    <row r="22" spans="1:20" ht="0.75" customHeight="1">
      <c r="A22" s="145">
        <v>1.7</v>
      </c>
      <c r="B22" s="146" t="s">
        <v>20</v>
      </c>
      <c r="C22" s="155"/>
      <c r="D22" s="152"/>
      <c r="E22" s="106"/>
      <c r="F22" s="133">
        <v>0.15</v>
      </c>
      <c r="H22" s="133">
        <v>9746.52</v>
      </c>
      <c r="J22" s="134">
        <v>9506.6</v>
      </c>
      <c r="K22" s="152"/>
      <c r="M22" s="134">
        <v>9746.52</v>
      </c>
      <c r="N22" s="152"/>
      <c r="O22" s="134">
        <v>-239.92</v>
      </c>
      <c r="P22" s="155"/>
      <c r="Q22" s="152"/>
      <c r="R22" s="134">
        <v>239.92</v>
      </c>
      <c r="S22" s="152"/>
      <c r="T22" s="135" t="s">
        <v>55</v>
      </c>
    </row>
    <row r="23" spans="1:20" ht="26.25" customHeight="1">
      <c r="A23" s="147"/>
      <c r="B23" s="153"/>
      <c r="C23" s="156"/>
      <c r="D23" s="154"/>
      <c r="E23" s="62" t="s">
        <v>41</v>
      </c>
      <c r="F23" s="147"/>
      <c r="H23" s="147"/>
      <c r="J23" s="153"/>
      <c r="K23" s="154"/>
      <c r="M23" s="153"/>
      <c r="N23" s="154"/>
      <c r="O23" s="153"/>
      <c r="P23" s="156"/>
      <c r="Q23" s="154"/>
      <c r="R23" s="153"/>
      <c r="S23" s="154"/>
      <c r="T23" s="161"/>
    </row>
    <row r="24" spans="5:20" ht="0" customHeight="1" hidden="1">
      <c r="E24" s="62" t="s">
        <v>41</v>
      </c>
      <c r="T24" s="74"/>
    </row>
    <row r="25" spans="1:20" ht="15" customHeight="1">
      <c r="A25" s="12">
        <v>1.8</v>
      </c>
      <c r="B25" s="81" t="s">
        <v>21</v>
      </c>
      <c r="C25" s="113"/>
      <c r="D25" s="114"/>
      <c r="E25" s="62" t="s">
        <v>41</v>
      </c>
      <c r="F25" s="16">
        <v>0.1</v>
      </c>
      <c r="H25" s="16">
        <v>6497.64</v>
      </c>
      <c r="J25" s="148">
        <v>6337.69</v>
      </c>
      <c r="K25" s="114"/>
      <c r="M25" s="148">
        <v>6497.64</v>
      </c>
      <c r="N25" s="114"/>
      <c r="O25" s="148">
        <v>-159.95</v>
      </c>
      <c r="P25" s="113"/>
      <c r="Q25" s="114"/>
      <c r="R25" s="148">
        <v>159.95</v>
      </c>
      <c r="S25" s="114"/>
      <c r="T25" s="58" t="s">
        <v>56</v>
      </c>
    </row>
    <row r="26" spans="1:20" ht="14.25" customHeight="1">
      <c r="A26" s="12">
        <v>1.9</v>
      </c>
      <c r="B26" s="81" t="s">
        <v>74</v>
      </c>
      <c r="C26" s="113"/>
      <c r="D26" s="114"/>
      <c r="E26" s="62" t="s">
        <v>41</v>
      </c>
      <c r="F26" s="16">
        <v>0.06</v>
      </c>
      <c r="H26" s="16">
        <v>3898.56</v>
      </c>
      <c r="J26" s="148">
        <v>3802.6</v>
      </c>
      <c r="K26" s="114"/>
      <c r="M26" s="148">
        <v>3898.56</v>
      </c>
      <c r="N26" s="114"/>
      <c r="O26" s="148">
        <v>-95.96</v>
      </c>
      <c r="P26" s="113"/>
      <c r="Q26" s="114"/>
      <c r="R26" s="148">
        <v>95.96</v>
      </c>
      <c r="S26" s="114"/>
      <c r="T26" s="59" t="s">
        <v>73</v>
      </c>
    </row>
    <row r="27" spans="1:20" ht="13.5" customHeight="1">
      <c r="A27" s="22">
        <v>2</v>
      </c>
      <c r="B27" s="112" t="s">
        <v>22</v>
      </c>
      <c r="C27" s="113"/>
      <c r="D27" s="114"/>
      <c r="E27" s="62" t="s">
        <v>41</v>
      </c>
      <c r="F27" s="16">
        <v>3.72</v>
      </c>
      <c r="H27" s="16">
        <v>241712.28</v>
      </c>
      <c r="J27" s="148">
        <v>236318.29</v>
      </c>
      <c r="K27" s="114"/>
      <c r="M27" s="148">
        <v>241712.28</v>
      </c>
      <c r="N27" s="114"/>
      <c r="O27" s="148">
        <v>-5393.99</v>
      </c>
      <c r="P27" s="113"/>
      <c r="Q27" s="114"/>
      <c r="R27" s="148">
        <v>5393.99</v>
      </c>
      <c r="S27" s="114"/>
      <c r="T27" s="59" t="s">
        <v>57</v>
      </c>
    </row>
    <row r="28" spans="5:20" ht="0" customHeight="1" hidden="1">
      <c r="E28" s="62" t="s">
        <v>41</v>
      </c>
      <c r="T28" s="74"/>
    </row>
    <row r="29" spans="1:20" ht="12.75">
      <c r="A29" s="54"/>
      <c r="E29" s="54"/>
      <c r="H29" s="54"/>
      <c r="M29" s="54"/>
      <c r="R29" s="60"/>
      <c r="S29" s="5"/>
      <c r="T29" s="75"/>
    </row>
    <row r="30" spans="1:20" ht="15" customHeight="1">
      <c r="A30" s="22">
        <v>3</v>
      </c>
      <c r="B30" s="112" t="s">
        <v>23</v>
      </c>
      <c r="C30" s="113"/>
      <c r="D30" s="114"/>
      <c r="E30" s="62" t="s">
        <v>41</v>
      </c>
      <c r="F30" s="16">
        <v>1.99</v>
      </c>
      <c r="H30" s="8"/>
      <c r="J30" s="162">
        <f>J31+J32+J34-J35</f>
        <v>214976.23</v>
      </c>
      <c r="K30" s="163"/>
      <c r="L30" s="61"/>
      <c r="M30" s="162">
        <f>M33</f>
        <v>63989.49</v>
      </c>
      <c r="N30" s="163"/>
      <c r="O30" s="162">
        <f>J30-M30</f>
        <v>150986.74000000002</v>
      </c>
      <c r="P30" s="164"/>
      <c r="Q30" s="163"/>
      <c r="R30" s="165"/>
      <c r="S30" s="166"/>
      <c r="T30" s="59"/>
    </row>
    <row r="31" spans="1:20" ht="15" customHeight="1">
      <c r="A31" s="12"/>
      <c r="B31" s="81" t="s">
        <v>24</v>
      </c>
      <c r="C31" s="113"/>
      <c r="D31" s="114"/>
      <c r="E31" s="62" t="s">
        <v>41</v>
      </c>
      <c r="F31" s="23"/>
      <c r="H31" s="16">
        <v>129303.36</v>
      </c>
      <c r="J31" s="148">
        <v>126446.05</v>
      </c>
      <c r="K31" s="114"/>
      <c r="M31" s="98"/>
      <c r="N31" s="114"/>
      <c r="O31" s="98"/>
      <c r="P31" s="113"/>
      <c r="Q31" s="114"/>
      <c r="R31" s="98"/>
      <c r="S31" s="124"/>
      <c r="T31" s="8"/>
    </row>
    <row r="32" spans="1:20" ht="15" customHeight="1">
      <c r="A32" s="12"/>
      <c r="B32" s="81" t="s">
        <v>25</v>
      </c>
      <c r="C32" s="113"/>
      <c r="D32" s="114"/>
      <c r="E32" s="62" t="s">
        <v>41</v>
      </c>
      <c r="F32" s="8"/>
      <c r="H32" s="8"/>
      <c r="J32" s="148">
        <v>104404.84</v>
      </c>
      <c r="K32" s="114"/>
      <c r="M32" s="98"/>
      <c r="N32" s="114"/>
      <c r="O32" s="98"/>
      <c r="P32" s="113"/>
      <c r="Q32" s="114"/>
      <c r="R32" s="98"/>
      <c r="S32" s="124"/>
      <c r="T32" s="8"/>
    </row>
    <row r="33" spans="1:20" ht="15" customHeight="1">
      <c r="A33" s="12"/>
      <c r="B33" s="81" t="s">
        <v>26</v>
      </c>
      <c r="C33" s="113"/>
      <c r="D33" s="114"/>
      <c r="E33" s="62" t="s">
        <v>41</v>
      </c>
      <c r="F33" s="8"/>
      <c r="H33" s="8"/>
      <c r="J33" s="98"/>
      <c r="K33" s="114"/>
      <c r="M33" s="148">
        <f>F44</f>
        <v>63989.49</v>
      </c>
      <c r="N33" s="114"/>
      <c r="O33" s="98"/>
      <c r="P33" s="113"/>
      <c r="Q33" s="114"/>
      <c r="R33" s="98"/>
      <c r="S33" s="124"/>
      <c r="T33" s="8"/>
    </row>
    <row r="34" spans="1:20" ht="15" customHeight="1">
      <c r="A34" s="12"/>
      <c r="B34" s="169" t="s">
        <v>58</v>
      </c>
      <c r="C34" s="167"/>
      <c r="D34" s="168"/>
      <c r="E34" s="62" t="s">
        <v>41</v>
      </c>
      <c r="F34" s="8"/>
      <c r="H34" s="8"/>
      <c r="J34" s="10">
        <v>72.57</v>
      </c>
      <c r="K34" s="14"/>
      <c r="M34" s="17"/>
      <c r="N34" s="14"/>
      <c r="O34" s="10"/>
      <c r="P34" s="13"/>
      <c r="Q34" s="14"/>
      <c r="R34" s="10"/>
      <c r="S34" s="11"/>
      <c r="T34" s="8"/>
    </row>
    <row r="35" spans="1:20" ht="15" customHeight="1">
      <c r="A35" s="12"/>
      <c r="B35" s="115" t="s">
        <v>59</v>
      </c>
      <c r="C35" s="167"/>
      <c r="D35" s="168"/>
      <c r="E35" s="62" t="s">
        <v>41</v>
      </c>
      <c r="F35" s="8"/>
      <c r="H35" s="8"/>
      <c r="J35" s="98">
        <v>15947.23</v>
      </c>
      <c r="K35" s="114"/>
      <c r="M35" s="98"/>
      <c r="N35" s="114"/>
      <c r="O35" s="98"/>
      <c r="P35" s="113"/>
      <c r="Q35" s="114"/>
      <c r="R35" s="98"/>
      <c r="S35" s="124"/>
      <c r="T35" s="8"/>
    </row>
    <row r="36" spans="1:20" ht="14.25" customHeight="1">
      <c r="A36" s="12"/>
      <c r="B36" s="81" t="s">
        <v>27</v>
      </c>
      <c r="C36" s="113"/>
      <c r="D36" s="114"/>
      <c r="E36" s="24"/>
      <c r="F36" s="8"/>
      <c r="H36" s="8"/>
      <c r="J36" s="98"/>
      <c r="K36" s="114"/>
      <c r="M36" s="98"/>
      <c r="N36" s="114"/>
      <c r="O36" s="98"/>
      <c r="P36" s="113"/>
      <c r="Q36" s="114"/>
      <c r="R36" s="98"/>
      <c r="S36" s="124"/>
      <c r="T36" s="8"/>
    </row>
    <row r="37" ht="0" customHeight="1" hidden="1"/>
    <row r="38" spans="1:20" ht="15" customHeight="1">
      <c r="A38" s="22">
        <v>4</v>
      </c>
      <c r="B38" s="112" t="s">
        <v>28</v>
      </c>
      <c r="C38" s="113"/>
      <c r="D38" s="114"/>
      <c r="E38" s="62" t="s">
        <v>41</v>
      </c>
      <c r="F38" s="8"/>
      <c r="H38" s="16">
        <v>2322418.58</v>
      </c>
      <c r="J38" s="148">
        <v>2255578.29</v>
      </c>
      <c r="K38" s="114"/>
      <c r="M38" s="148">
        <v>2322418.58</v>
      </c>
      <c r="N38" s="114"/>
      <c r="O38" s="148">
        <v>-69324.39</v>
      </c>
      <c r="P38" s="113"/>
      <c r="Q38" s="114"/>
      <c r="R38" s="148">
        <v>69324.39</v>
      </c>
      <c r="S38" s="114"/>
      <c r="T38" s="8"/>
    </row>
    <row r="39" spans="1:20" ht="15" customHeight="1">
      <c r="A39" s="25"/>
      <c r="B39" s="81" t="s">
        <v>29</v>
      </c>
      <c r="C39" s="113"/>
      <c r="D39" s="114"/>
      <c r="E39" s="62" t="s">
        <v>41</v>
      </c>
      <c r="F39" s="8"/>
      <c r="H39" s="9">
        <v>69525.26</v>
      </c>
      <c r="J39" s="148">
        <v>70585.69</v>
      </c>
      <c r="K39" s="114"/>
      <c r="M39" s="148">
        <v>69525.26</v>
      </c>
      <c r="N39" s="114"/>
      <c r="O39" s="148"/>
      <c r="P39" s="113"/>
      <c r="Q39" s="114"/>
      <c r="R39" s="98"/>
      <c r="S39" s="114"/>
      <c r="T39" s="59" t="s">
        <v>60</v>
      </c>
    </row>
    <row r="40" spans="1:20" ht="15" customHeight="1">
      <c r="A40" s="18"/>
      <c r="B40" s="81" t="s">
        <v>30</v>
      </c>
      <c r="C40" s="113"/>
      <c r="D40" s="114"/>
      <c r="E40" s="62" t="s">
        <v>41</v>
      </c>
      <c r="F40" s="23"/>
      <c r="H40" s="16">
        <v>209264.67</v>
      </c>
      <c r="J40" s="148">
        <v>210298.33</v>
      </c>
      <c r="K40" s="114"/>
      <c r="M40" s="148">
        <v>209264.67</v>
      </c>
      <c r="N40" s="114"/>
      <c r="O40" s="148"/>
      <c r="P40" s="113"/>
      <c r="Q40" s="114"/>
      <c r="R40" s="98"/>
      <c r="S40" s="114"/>
      <c r="T40" s="58" t="s">
        <v>61</v>
      </c>
    </row>
    <row r="41" spans="1:20" ht="15" customHeight="1">
      <c r="A41" s="18"/>
      <c r="B41" s="81" t="s">
        <v>31</v>
      </c>
      <c r="C41" s="113"/>
      <c r="D41" s="114"/>
      <c r="E41" s="62" t="s">
        <v>41</v>
      </c>
      <c r="F41" s="8"/>
      <c r="H41" s="16">
        <v>654918.24</v>
      </c>
      <c r="J41" s="148">
        <v>648515.42</v>
      </c>
      <c r="K41" s="114"/>
      <c r="M41" s="148">
        <v>654918.24</v>
      </c>
      <c r="N41" s="114"/>
      <c r="O41" s="148">
        <v>-6402.82</v>
      </c>
      <c r="P41" s="113"/>
      <c r="Q41" s="114"/>
      <c r="R41" s="148">
        <v>6402.82</v>
      </c>
      <c r="S41" s="114"/>
      <c r="T41" s="58" t="s">
        <v>62</v>
      </c>
    </row>
    <row r="42" spans="1:20" ht="15" customHeight="1">
      <c r="A42" s="18"/>
      <c r="B42" s="81" t="s">
        <v>32</v>
      </c>
      <c r="C42" s="113"/>
      <c r="D42" s="114"/>
      <c r="E42" s="62" t="s">
        <v>41</v>
      </c>
      <c r="F42" s="8"/>
      <c r="H42" s="16">
        <v>214434.79</v>
      </c>
      <c r="J42" s="148">
        <v>214824.8</v>
      </c>
      <c r="K42" s="114"/>
      <c r="M42" s="148">
        <v>214434.79</v>
      </c>
      <c r="N42" s="114"/>
      <c r="O42" s="148"/>
      <c r="P42" s="113"/>
      <c r="Q42" s="114"/>
      <c r="R42" s="98"/>
      <c r="S42" s="114"/>
      <c r="T42" s="58" t="s">
        <v>61</v>
      </c>
    </row>
    <row r="43" spans="1:20" ht="15" customHeight="1">
      <c r="A43" s="18"/>
      <c r="B43" s="81" t="s">
        <v>33</v>
      </c>
      <c r="C43" s="113"/>
      <c r="D43" s="114"/>
      <c r="E43" s="62" t="s">
        <v>41</v>
      </c>
      <c r="F43" s="8"/>
      <c r="H43" s="16">
        <v>1174275.62</v>
      </c>
      <c r="J43" s="148">
        <v>1111354.05</v>
      </c>
      <c r="K43" s="114"/>
      <c r="M43" s="148">
        <v>1174275.62</v>
      </c>
      <c r="N43" s="114"/>
      <c r="O43" s="148">
        <v>-62921.57</v>
      </c>
      <c r="P43" s="113"/>
      <c r="Q43" s="114"/>
      <c r="R43" s="148">
        <v>62921.57</v>
      </c>
      <c r="S43" s="170"/>
      <c r="T43" s="58" t="s">
        <v>62</v>
      </c>
    </row>
    <row r="44" spans="1:256" ht="27.75" customHeight="1">
      <c r="A44" s="90" t="s">
        <v>63</v>
      </c>
      <c r="B44" s="107"/>
      <c r="C44" s="107"/>
      <c r="D44" s="107"/>
      <c r="E44" s="108"/>
      <c r="F44" s="109">
        <f>SUM(F45:G52)</f>
        <v>63989.49</v>
      </c>
      <c r="G44" s="109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6"/>
      <c r="BJ44" s="26"/>
      <c r="BK44" s="26"/>
      <c r="BL44" s="26"/>
      <c r="BM44" s="26"/>
      <c r="BN44" s="26"/>
      <c r="BO44" s="26"/>
      <c r="BP44" s="26"/>
      <c r="BQ44" s="26"/>
      <c r="BR44" s="26"/>
      <c r="BS44" s="26"/>
      <c r="BT44" s="26"/>
      <c r="BU44" s="26"/>
      <c r="BV44" s="26"/>
      <c r="BW44" s="26"/>
      <c r="BX44" s="26"/>
      <c r="BY44" s="26"/>
      <c r="BZ44" s="26"/>
      <c r="CA44" s="26"/>
      <c r="CB44" s="26"/>
      <c r="CC44" s="26"/>
      <c r="CD44" s="26"/>
      <c r="CE44" s="26"/>
      <c r="CF44" s="26"/>
      <c r="CG44" s="26"/>
      <c r="CH44" s="26"/>
      <c r="CI44" s="26"/>
      <c r="CJ44" s="26"/>
      <c r="CK44" s="26"/>
      <c r="CL44" s="26"/>
      <c r="CM44" s="26"/>
      <c r="CN44" s="26"/>
      <c r="CO44" s="26"/>
      <c r="CP44" s="26"/>
      <c r="CQ44" s="26"/>
      <c r="CR44" s="26"/>
      <c r="CS44" s="26"/>
      <c r="CT44" s="26"/>
      <c r="CU44" s="26"/>
      <c r="CV44" s="26"/>
      <c r="CW44" s="26"/>
      <c r="CX44" s="26"/>
      <c r="CY44" s="26"/>
      <c r="CZ44" s="26"/>
      <c r="DA44" s="26"/>
      <c r="DB44" s="26"/>
      <c r="DC44" s="26"/>
      <c r="DD44" s="26"/>
      <c r="DE44" s="26"/>
      <c r="DF44" s="26"/>
      <c r="DG44" s="26"/>
      <c r="DH44" s="26"/>
      <c r="DI44" s="26"/>
      <c r="DJ44" s="26"/>
      <c r="DK44" s="26"/>
      <c r="DL44" s="26"/>
      <c r="DM44" s="26"/>
      <c r="DN44" s="26"/>
      <c r="DO44" s="26"/>
      <c r="DP44" s="26"/>
      <c r="DQ44" s="26"/>
      <c r="DR44" s="26"/>
      <c r="DS44" s="26"/>
      <c r="DT44" s="26"/>
      <c r="DU44" s="26"/>
      <c r="DV44" s="26"/>
      <c r="DW44" s="26"/>
      <c r="DX44" s="26"/>
      <c r="DY44" s="26"/>
      <c r="DZ44" s="26"/>
      <c r="EA44" s="26"/>
      <c r="EB44" s="26"/>
      <c r="EC44" s="26"/>
      <c r="ED44" s="26"/>
      <c r="EE44" s="26"/>
      <c r="EF44" s="26"/>
      <c r="EG44" s="26"/>
      <c r="EH44" s="26"/>
      <c r="EI44" s="26"/>
      <c r="EJ44" s="26"/>
      <c r="EK44" s="26"/>
      <c r="EL44" s="26"/>
      <c r="EM44" s="26"/>
      <c r="EN44" s="26"/>
      <c r="EO44" s="26"/>
      <c r="EP44" s="26"/>
      <c r="EQ44" s="26"/>
      <c r="ER44" s="26"/>
      <c r="ES44" s="26"/>
      <c r="ET44" s="26"/>
      <c r="EU44" s="26"/>
      <c r="EV44" s="26"/>
      <c r="EW44" s="26"/>
      <c r="EX44" s="26"/>
      <c r="EY44" s="26"/>
      <c r="EZ44" s="26"/>
      <c r="FA44" s="26"/>
      <c r="FB44" s="26"/>
      <c r="FC44" s="26"/>
      <c r="FD44" s="26"/>
      <c r="FE44" s="26"/>
      <c r="FF44" s="26"/>
      <c r="FG44" s="26"/>
      <c r="FH44" s="26"/>
      <c r="FI44" s="26"/>
      <c r="FJ44" s="26"/>
      <c r="FK44" s="26"/>
      <c r="FL44" s="26"/>
      <c r="FM44" s="26"/>
      <c r="FN44" s="26"/>
      <c r="FO44" s="26"/>
      <c r="FP44" s="26"/>
      <c r="FQ44" s="26"/>
      <c r="FR44" s="26"/>
      <c r="FS44" s="26"/>
      <c r="FT44" s="26"/>
      <c r="FU44" s="26"/>
      <c r="FV44" s="26"/>
      <c r="FW44" s="26"/>
      <c r="FX44" s="26"/>
      <c r="FY44" s="26"/>
      <c r="FZ44" s="26"/>
      <c r="GA44" s="26"/>
      <c r="GB44" s="26"/>
      <c r="GC44" s="26"/>
      <c r="GD44" s="26"/>
      <c r="GE44" s="26"/>
      <c r="GF44" s="26"/>
      <c r="GG44" s="26"/>
      <c r="GH44" s="26"/>
      <c r="GI44" s="26"/>
      <c r="GJ44" s="26"/>
      <c r="GK44" s="26"/>
      <c r="GL44" s="26"/>
      <c r="GM44" s="26"/>
      <c r="GN44" s="26"/>
      <c r="GO44" s="26"/>
      <c r="GP44" s="26"/>
      <c r="GQ44" s="26"/>
      <c r="GR44" s="26"/>
      <c r="GS44" s="26"/>
      <c r="GT44" s="26"/>
      <c r="GU44" s="26"/>
      <c r="GV44" s="26"/>
      <c r="GW44" s="26"/>
      <c r="GX44" s="26"/>
      <c r="GY44" s="26"/>
      <c r="GZ44" s="26"/>
      <c r="HA44" s="26"/>
      <c r="HB44" s="26"/>
      <c r="HC44" s="26"/>
      <c r="HD44" s="26"/>
      <c r="HE44" s="26"/>
      <c r="HF44" s="26"/>
      <c r="HG44" s="26"/>
      <c r="HH44" s="26"/>
      <c r="HI44" s="26"/>
      <c r="HJ44" s="26"/>
      <c r="HK44" s="26"/>
      <c r="HL44" s="26"/>
      <c r="HM44" s="26"/>
      <c r="HN44" s="26"/>
      <c r="HO44" s="26"/>
      <c r="HP44" s="26"/>
      <c r="HQ44" s="26"/>
      <c r="HR44" s="26"/>
      <c r="HS44" s="26"/>
      <c r="HT44" s="26"/>
      <c r="HU44" s="26"/>
      <c r="HV44" s="26"/>
      <c r="HW44" s="26"/>
      <c r="HX44" s="26"/>
      <c r="HY44" s="26"/>
      <c r="HZ44" s="26"/>
      <c r="IA44" s="26"/>
      <c r="IB44" s="26"/>
      <c r="IC44" s="26"/>
      <c r="ID44" s="26"/>
      <c r="IE44" s="26"/>
      <c r="IF44" s="26"/>
      <c r="IG44" s="26"/>
      <c r="IH44" s="26"/>
      <c r="II44" s="26"/>
      <c r="IJ44" s="26"/>
      <c r="IK44" s="26"/>
      <c r="IL44" s="26"/>
      <c r="IM44" s="26"/>
      <c r="IN44" s="26"/>
      <c r="IO44" s="26"/>
      <c r="IP44" s="26"/>
      <c r="IQ44" s="26"/>
      <c r="IR44" s="26"/>
      <c r="IS44" s="26"/>
      <c r="IT44" s="26"/>
      <c r="IU44" s="26"/>
      <c r="IV44" s="26"/>
    </row>
    <row r="45" spans="1:256" ht="12.75">
      <c r="A45" s="101" t="s">
        <v>64</v>
      </c>
      <c r="B45" s="102"/>
      <c r="C45" s="102"/>
      <c r="D45" s="102"/>
      <c r="E45" s="103"/>
      <c r="F45" s="110">
        <v>1300</v>
      </c>
      <c r="G45" s="111"/>
      <c r="H45" s="26"/>
      <c r="I45" s="26"/>
      <c r="J45" s="68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  <c r="BH45" s="26"/>
      <c r="BI45" s="26"/>
      <c r="BJ45" s="26"/>
      <c r="BK45" s="26"/>
      <c r="BL45" s="26"/>
      <c r="BM45" s="26"/>
      <c r="BN45" s="26"/>
      <c r="BO45" s="26"/>
      <c r="BP45" s="26"/>
      <c r="BQ45" s="26"/>
      <c r="BR45" s="26"/>
      <c r="BS45" s="26"/>
      <c r="BT45" s="26"/>
      <c r="BU45" s="26"/>
      <c r="BV45" s="26"/>
      <c r="BW45" s="26"/>
      <c r="BX45" s="26"/>
      <c r="BY45" s="26"/>
      <c r="BZ45" s="26"/>
      <c r="CA45" s="26"/>
      <c r="CB45" s="26"/>
      <c r="CC45" s="26"/>
      <c r="CD45" s="26"/>
      <c r="CE45" s="26"/>
      <c r="CF45" s="26"/>
      <c r="CG45" s="26"/>
      <c r="CH45" s="26"/>
      <c r="CI45" s="26"/>
      <c r="CJ45" s="26"/>
      <c r="CK45" s="26"/>
      <c r="CL45" s="26"/>
      <c r="CM45" s="26"/>
      <c r="CN45" s="26"/>
      <c r="CO45" s="26"/>
      <c r="CP45" s="26"/>
      <c r="CQ45" s="26"/>
      <c r="CR45" s="26"/>
      <c r="CS45" s="26"/>
      <c r="CT45" s="26"/>
      <c r="CU45" s="26"/>
      <c r="CV45" s="26"/>
      <c r="CW45" s="26"/>
      <c r="CX45" s="26"/>
      <c r="CY45" s="26"/>
      <c r="CZ45" s="26"/>
      <c r="DA45" s="26"/>
      <c r="DB45" s="26"/>
      <c r="DC45" s="26"/>
      <c r="DD45" s="26"/>
      <c r="DE45" s="26"/>
      <c r="DF45" s="26"/>
      <c r="DG45" s="26"/>
      <c r="DH45" s="26"/>
      <c r="DI45" s="26"/>
      <c r="DJ45" s="26"/>
      <c r="DK45" s="26"/>
      <c r="DL45" s="26"/>
      <c r="DM45" s="26"/>
      <c r="DN45" s="26"/>
      <c r="DO45" s="26"/>
      <c r="DP45" s="26"/>
      <c r="DQ45" s="26"/>
      <c r="DR45" s="26"/>
      <c r="DS45" s="26"/>
      <c r="DT45" s="26"/>
      <c r="DU45" s="26"/>
      <c r="DV45" s="26"/>
      <c r="DW45" s="26"/>
      <c r="DX45" s="26"/>
      <c r="DY45" s="26"/>
      <c r="DZ45" s="26"/>
      <c r="EA45" s="26"/>
      <c r="EB45" s="26"/>
      <c r="EC45" s="26"/>
      <c r="ED45" s="26"/>
      <c r="EE45" s="26"/>
      <c r="EF45" s="26"/>
      <c r="EG45" s="26"/>
      <c r="EH45" s="26"/>
      <c r="EI45" s="26"/>
      <c r="EJ45" s="26"/>
      <c r="EK45" s="26"/>
      <c r="EL45" s="26"/>
      <c r="EM45" s="26"/>
      <c r="EN45" s="26"/>
      <c r="EO45" s="26"/>
      <c r="EP45" s="26"/>
      <c r="EQ45" s="26"/>
      <c r="ER45" s="26"/>
      <c r="ES45" s="26"/>
      <c r="ET45" s="26"/>
      <c r="EU45" s="26"/>
      <c r="EV45" s="26"/>
      <c r="EW45" s="26"/>
      <c r="EX45" s="26"/>
      <c r="EY45" s="26"/>
      <c r="EZ45" s="26"/>
      <c r="FA45" s="26"/>
      <c r="FB45" s="26"/>
      <c r="FC45" s="26"/>
      <c r="FD45" s="26"/>
      <c r="FE45" s="26"/>
      <c r="FF45" s="26"/>
      <c r="FG45" s="26"/>
      <c r="FH45" s="26"/>
      <c r="FI45" s="26"/>
      <c r="FJ45" s="26"/>
      <c r="FK45" s="26"/>
      <c r="FL45" s="26"/>
      <c r="FM45" s="26"/>
      <c r="FN45" s="26"/>
      <c r="FO45" s="26"/>
      <c r="FP45" s="26"/>
      <c r="FQ45" s="26"/>
      <c r="FR45" s="26"/>
      <c r="FS45" s="26"/>
      <c r="FT45" s="26"/>
      <c r="FU45" s="26"/>
      <c r="FV45" s="26"/>
      <c r="FW45" s="26"/>
      <c r="FX45" s="26"/>
      <c r="FY45" s="26"/>
      <c r="FZ45" s="26"/>
      <c r="GA45" s="26"/>
      <c r="GB45" s="26"/>
      <c r="GC45" s="26"/>
      <c r="GD45" s="26"/>
      <c r="GE45" s="26"/>
      <c r="GF45" s="26"/>
      <c r="GG45" s="26"/>
      <c r="GH45" s="26"/>
      <c r="GI45" s="26"/>
      <c r="GJ45" s="26"/>
      <c r="GK45" s="26"/>
      <c r="GL45" s="26"/>
      <c r="GM45" s="26"/>
      <c r="GN45" s="26"/>
      <c r="GO45" s="26"/>
      <c r="GP45" s="26"/>
      <c r="GQ45" s="26"/>
      <c r="GR45" s="26"/>
      <c r="GS45" s="26"/>
      <c r="GT45" s="26"/>
      <c r="GU45" s="26"/>
      <c r="GV45" s="26"/>
      <c r="GW45" s="26"/>
      <c r="GX45" s="26"/>
      <c r="GY45" s="26"/>
      <c r="GZ45" s="26"/>
      <c r="HA45" s="26"/>
      <c r="HB45" s="26"/>
      <c r="HC45" s="26"/>
      <c r="HD45" s="26"/>
      <c r="HE45" s="26"/>
      <c r="HF45" s="26"/>
      <c r="HG45" s="26"/>
      <c r="HH45" s="26"/>
      <c r="HI45" s="26"/>
      <c r="HJ45" s="26"/>
      <c r="HK45" s="26"/>
      <c r="HL45" s="26"/>
      <c r="HM45" s="26"/>
      <c r="HN45" s="26"/>
      <c r="HO45" s="26"/>
      <c r="HP45" s="26"/>
      <c r="HQ45" s="26"/>
      <c r="HR45" s="26"/>
      <c r="HS45" s="26"/>
      <c r="HT45" s="26"/>
      <c r="HU45" s="26"/>
      <c r="HV45" s="26"/>
      <c r="HW45" s="26"/>
      <c r="HX45" s="26"/>
      <c r="HY45" s="26"/>
      <c r="HZ45" s="26"/>
      <c r="IA45" s="26"/>
      <c r="IB45" s="26"/>
      <c r="IC45" s="26"/>
      <c r="ID45" s="26"/>
      <c r="IE45" s="26"/>
      <c r="IF45" s="26"/>
      <c r="IG45" s="26"/>
      <c r="IH45" s="26"/>
      <c r="II45" s="26"/>
      <c r="IJ45" s="26"/>
      <c r="IK45" s="26"/>
      <c r="IL45" s="26"/>
      <c r="IM45" s="26"/>
      <c r="IN45" s="26"/>
      <c r="IO45" s="26"/>
      <c r="IP45" s="26"/>
      <c r="IQ45" s="26"/>
      <c r="IR45" s="26"/>
      <c r="IS45" s="26"/>
      <c r="IT45" s="26"/>
      <c r="IU45" s="26"/>
      <c r="IV45" s="26"/>
    </row>
    <row r="46" spans="1:256" ht="12.75">
      <c r="A46" s="101" t="s">
        <v>65</v>
      </c>
      <c r="B46" s="102"/>
      <c r="C46" s="102"/>
      <c r="D46" s="102"/>
      <c r="E46" s="103"/>
      <c r="F46" s="27">
        <v>7905</v>
      </c>
      <c r="G46" s="28"/>
      <c r="H46" s="26"/>
      <c r="I46" s="26"/>
      <c r="J46" s="68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26"/>
      <c r="BI46" s="26"/>
      <c r="BJ46" s="26"/>
      <c r="BK46" s="26"/>
      <c r="BL46" s="26"/>
      <c r="BM46" s="26"/>
      <c r="BN46" s="26"/>
      <c r="BO46" s="26"/>
      <c r="BP46" s="26"/>
      <c r="BQ46" s="26"/>
      <c r="BR46" s="26"/>
      <c r="BS46" s="26"/>
      <c r="BT46" s="26"/>
      <c r="BU46" s="26"/>
      <c r="BV46" s="26"/>
      <c r="BW46" s="26"/>
      <c r="BX46" s="26"/>
      <c r="BY46" s="26"/>
      <c r="BZ46" s="26"/>
      <c r="CA46" s="26"/>
      <c r="CB46" s="26"/>
      <c r="CC46" s="26"/>
      <c r="CD46" s="26"/>
      <c r="CE46" s="26"/>
      <c r="CF46" s="26"/>
      <c r="CG46" s="26"/>
      <c r="CH46" s="26"/>
      <c r="CI46" s="26"/>
      <c r="CJ46" s="26"/>
      <c r="CK46" s="26"/>
      <c r="CL46" s="26"/>
      <c r="CM46" s="26"/>
      <c r="CN46" s="26"/>
      <c r="CO46" s="26"/>
      <c r="CP46" s="26"/>
      <c r="CQ46" s="26"/>
      <c r="CR46" s="26"/>
      <c r="CS46" s="26"/>
      <c r="CT46" s="26"/>
      <c r="CU46" s="26"/>
      <c r="CV46" s="26"/>
      <c r="CW46" s="26"/>
      <c r="CX46" s="26"/>
      <c r="CY46" s="26"/>
      <c r="CZ46" s="26"/>
      <c r="DA46" s="26"/>
      <c r="DB46" s="26"/>
      <c r="DC46" s="26"/>
      <c r="DD46" s="26"/>
      <c r="DE46" s="26"/>
      <c r="DF46" s="26"/>
      <c r="DG46" s="26"/>
      <c r="DH46" s="26"/>
      <c r="DI46" s="26"/>
      <c r="DJ46" s="26"/>
      <c r="DK46" s="26"/>
      <c r="DL46" s="26"/>
      <c r="DM46" s="26"/>
      <c r="DN46" s="26"/>
      <c r="DO46" s="26"/>
      <c r="DP46" s="26"/>
      <c r="DQ46" s="26"/>
      <c r="DR46" s="26"/>
      <c r="DS46" s="26"/>
      <c r="DT46" s="26"/>
      <c r="DU46" s="26"/>
      <c r="DV46" s="26"/>
      <c r="DW46" s="26"/>
      <c r="DX46" s="26"/>
      <c r="DY46" s="26"/>
      <c r="DZ46" s="26"/>
      <c r="EA46" s="26"/>
      <c r="EB46" s="26"/>
      <c r="EC46" s="26"/>
      <c r="ED46" s="26"/>
      <c r="EE46" s="26"/>
      <c r="EF46" s="26"/>
      <c r="EG46" s="26"/>
      <c r="EH46" s="26"/>
      <c r="EI46" s="26"/>
      <c r="EJ46" s="26"/>
      <c r="EK46" s="26"/>
      <c r="EL46" s="26"/>
      <c r="EM46" s="26"/>
      <c r="EN46" s="26"/>
      <c r="EO46" s="26"/>
      <c r="EP46" s="26"/>
      <c r="EQ46" s="26"/>
      <c r="ER46" s="26"/>
      <c r="ES46" s="26"/>
      <c r="ET46" s="26"/>
      <c r="EU46" s="26"/>
      <c r="EV46" s="26"/>
      <c r="EW46" s="26"/>
      <c r="EX46" s="26"/>
      <c r="EY46" s="26"/>
      <c r="EZ46" s="26"/>
      <c r="FA46" s="26"/>
      <c r="FB46" s="26"/>
      <c r="FC46" s="26"/>
      <c r="FD46" s="26"/>
      <c r="FE46" s="26"/>
      <c r="FF46" s="26"/>
      <c r="FG46" s="26"/>
      <c r="FH46" s="26"/>
      <c r="FI46" s="26"/>
      <c r="FJ46" s="26"/>
      <c r="FK46" s="26"/>
      <c r="FL46" s="26"/>
      <c r="FM46" s="26"/>
      <c r="FN46" s="26"/>
      <c r="FO46" s="26"/>
      <c r="FP46" s="26"/>
      <c r="FQ46" s="26"/>
      <c r="FR46" s="26"/>
      <c r="FS46" s="26"/>
      <c r="FT46" s="26"/>
      <c r="FU46" s="26"/>
      <c r="FV46" s="26"/>
      <c r="FW46" s="26"/>
      <c r="FX46" s="26"/>
      <c r="FY46" s="26"/>
      <c r="FZ46" s="26"/>
      <c r="GA46" s="26"/>
      <c r="GB46" s="26"/>
      <c r="GC46" s="26"/>
      <c r="GD46" s="26"/>
      <c r="GE46" s="26"/>
      <c r="GF46" s="26"/>
      <c r="GG46" s="26"/>
      <c r="GH46" s="26"/>
      <c r="GI46" s="26"/>
      <c r="GJ46" s="26"/>
      <c r="GK46" s="26"/>
      <c r="GL46" s="26"/>
      <c r="GM46" s="26"/>
      <c r="GN46" s="26"/>
      <c r="GO46" s="26"/>
      <c r="GP46" s="26"/>
      <c r="GQ46" s="26"/>
      <c r="GR46" s="26"/>
      <c r="GS46" s="26"/>
      <c r="GT46" s="26"/>
      <c r="GU46" s="26"/>
      <c r="GV46" s="26"/>
      <c r="GW46" s="26"/>
      <c r="GX46" s="26"/>
      <c r="GY46" s="26"/>
      <c r="GZ46" s="26"/>
      <c r="HA46" s="26"/>
      <c r="HB46" s="26"/>
      <c r="HC46" s="26"/>
      <c r="HD46" s="26"/>
      <c r="HE46" s="26"/>
      <c r="HF46" s="26"/>
      <c r="HG46" s="26"/>
      <c r="HH46" s="26"/>
      <c r="HI46" s="26"/>
      <c r="HJ46" s="26"/>
      <c r="HK46" s="26"/>
      <c r="HL46" s="26"/>
      <c r="HM46" s="26"/>
      <c r="HN46" s="26"/>
      <c r="HO46" s="26"/>
      <c r="HP46" s="26"/>
      <c r="HQ46" s="26"/>
      <c r="HR46" s="26"/>
      <c r="HS46" s="26"/>
      <c r="HT46" s="26"/>
      <c r="HU46" s="26"/>
      <c r="HV46" s="26"/>
      <c r="HW46" s="26"/>
      <c r="HX46" s="26"/>
      <c r="HY46" s="26"/>
      <c r="HZ46" s="26"/>
      <c r="IA46" s="26"/>
      <c r="IB46" s="26"/>
      <c r="IC46" s="26"/>
      <c r="ID46" s="26"/>
      <c r="IE46" s="26"/>
      <c r="IF46" s="26"/>
      <c r="IG46" s="26"/>
      <c r="IH46" s="26"/>
      <c r="II46" s="26"/>
      <c r="IJ46" s="26"/>
      <c r="IK46" s="26"/>
      <c r="IL46" s="26"/>
      <c r="IM46" s="26"/>
      <c r="IN46" s="26"/>
      <c r="IO46" s="26"/>
      <c r="IP46" s="26"/>
      <c r="IQ46" s="26"/>
      <c r="IR46" s="26"/>
      <c r="IS46" s="26"/>
      <c r="IT46" s="26"/>
      <c r="IU46" s="26"/>
      <c r="IV46" s="26"/>
    </row>
    <row r="47" spans="1:256" ht="12.75">
      <c r="A47" s="101" t="s">
        <v>66</v>
      </c>
      <c r="B47" s="102"/>
      <c r="C47" s="102"/>
      <c r="D47" s="102"/>
      <c r="E47" s="103"/>
      <c r="F47" s="27">
        <v>6340</v>
      </c>
      <c r="G47" s="28"/>
      <c r="H47" s="26"/>
      <c r="I47" s="26"/>
      <c r="J47" s="69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  <c r="BG47" s="26"/>
      <c r="BH47" s="26"/>
      <c r="BI47" s="26"/>
      <c r="BJ47" s="26"/>
      <c r="BK47" s="26"/>
      <c r="BL47" s="26"/>
      <c r="BM47" s="26"/>
      <c r="BN47" s="26"/>
      <c r="BO47" s="26"/>
      <c r="BP47" s="26"/>
      <c r="BQ47" s="26"/>
      <c r="BR47" s="26"/>
      <c r="BS47" s="26"/>
      <c r="BT47" s="26"/>
      <c r="BU47" s="26"/>
      <c r="BV47" s="26"/>
      <c r="BW47" s="26"/>
      <c r="BX47" s="26"/>
      <c r="BY47" s="26"/>
      <c r="BZ47" s="26"/>
      <c r="CA47" s="26"/>
      <c r="CB47" s="26"/>
      <c r="CC47" s="26"/>
      <c r="CD47" s="26"/>
      <c r="CE47" s="26"/>
      <c r="CF47" s="26"/>
      <c r="CG47" s="26"/>
      <c r="CH47" s="26"/>
      <c r="CI47" s="26"/>
      <c r="CJ47" s="26"/>
      <c r="CK47" s="26"/>
      <c r="CL47" s="26"/>
      <c r="CM47" s="26"/>
      <c r="CN47" s="26"/>
      <c r="CO47" s="26"/>
      <c r="CP47" s="26"/>
      <c r="CQ47" s="26"/>
      <c r="CR47" s="26"/>
      <c r="CS47" s="26"/>
      <c r="CT47" s="26"/>
      <c r="CU47" s="26"/>
      <c r="CV47" s="26"/>
      <c r="CW47" s="26"/>
      <c r="CX47" s="26"/>
      <c r="CY47" s="26"/>
      <c r="CZ47" s="26"/>
      <c r="DA47" s="26"/>
      <c r="DB47" s="26"/>
      <c r="DC47" s="26"/>
      <c r="DD47" s="26"/>
      <c r="DE47" s="26"/>
      <c r="DF47" s="26"/>
      <c r="DG47" s="26"/>
      <c r="DH47" s="26"/>
      <c r="DI47" s="26"/>
      <c r="DJ47" s="26"/>
      <c r="DK47" s="26"/>
      <c r="DL47" s="26"/>
      <c r="DM47" s="26"/>
      <c r="DN47" s="26"/>
      <c r="DO47" s="26"/>
      <c r="DP47" s="26"/>
      <c r="DQ47" s="26"/>
      <c r="DR47" s="26"/>
      <c r="DS47" s="26"/>
      <c r="DT47" s="26"/>
      <c r="DU47" s="26"/>
      <c r="DV47" s="26"/>
      <c r="DW47" s="26"/>
      <c r="DX47" s="26"/>
      <c r="DY47" s="26"/>
      <c r="DZ47" s="26"/>
      <c r="EA47" s="26"/>
      <c r="EB47" s="26"/>
      <c r="EC47" s="26"/>
      <c r="ED47" s="26"/>
      <c r="EE47" s="26"/>
      <c r="EF47" s="26"/>
      <c r="EG47" s="26"/>
      <c r="EH47" s="26"/>
      <c r="EI47" s="26"/>
      <c r="EJ47" s="26"/>
      <c r="EK47" s="26"/>
      <c r="EL47" s="26"/>
      <c r="EM47" s="26"/>
      <c r="EN47" s="26"/>
      <c r="EO47" s="26"/>
      <c r="EP47" s="26"/>
      <c r="EQ47" s="26"/>
      <c r="ER47" s="26"/>
      <c r="ES47" s="26"/>
      <c r="ET47" s="26"/>
      <c r="EU47" s="26"/>
      <c r="EV47" s="26"/>
      <c r="EW47" s="26"/>
      <c r="EX47" s="26"/>
      <c r="EY47" s="26"/>
      <c r="EZ47" s="26"/>
      <c r="FA47" s="26"/>
      <c r="FB47" s="26"/>
      <c r="FC47" s="26"/>
      <c r="FD47" s="26"/>
      <c r="FE47" s="26"/>
      <c r="FF47" s="26"/>
      <c r="FG47" s="26"/>
      <c r="FH47" s="26"/>
      <c r="FI47" s="26"/>
      <c r="FJ47" s="26"/>
      <c r="FK47" s="26"/>
      <c r="FL47" s="26"/>
      <c r="FM47" s="26"/>
      <c r="FN47" s="26"/>
      <c r="FO47" s="26"/>
      <c r="FP47" s="26"/>
      <c r="FQ47" s="26"/>
      <c r="FR47" s="26"/>
      <c r="FS47" s="26"/>
      <c r="FT47" s="26"/>
      <c r="FU47" s="26"/>
      <c r="FV47" s="26"/>
      <c r="FW47" s="26"/>
      <c r="FX47" s="26"/>
      <c r="FY47" s="26"/>
      <c r="FZ47" s="26"/>
      <c r="GA47" s="26"/>
      <c r="GB47" s="26"/>
      <c r="GC47" s="26"/>
      <c r="GD47" s="26"/>
      <c r="GE47" s="26"/>
      <c r="GF47" s="26"/>
      <c r="GG47" s="26"/>
      <c r="GH47" s="26"/>
      <c r="GI47" s="26"/>
      <c r="GJ47" s="26"/>
      <c r="GK47" s="26"/>
      <c r="GL47" s="26"/>
      <c r="GM47" s="26"/>
      <c r="GN47" s="26"/>
      <c r="GO47" s="26"/>
      <c r="GP47" s="26"/>
      <c r="GQ47" s="26"/>
      <c r="GR47" s="26"/>
      <c r="GS47" s="26"/>
      <c r="GT47" s="26"/>
      <c r="GU47" s="26"/>
      <c r="GV47" s="26"/>
      <c r="GW47" s="26"/>
      <c r="GX47" s="26"/>
      <c r="GY47" s="26"/>
      <c r="GZ47" s="26"/>
      <c r="HA47" s="26"/>
      <c r="HB47" s="26"/>
      <c r="HC47" s="26"/>
      <c r="HD47" s="26"/>
      <c r="HE47" s="26"/>
      <c r="HF47" s="26"/>
      <c r="HG47" s="26"/>
      <c r="HH47" s="26"/>
      <c r="HI47" s="26"/>
      <c r="HJ47" s="26"/>
      <c r="HK47" s="26"/>
      <c r="HL47" s="26"/>
      <c r="HM47" s="26"/>
      <c r="HN47" s="26"/>
      <c r="HO47" s="26"/>
      <c r="HP47" s="26"/>
      <c r="HQ47" s="26"/>
      <c r="HR47" s="26"/>
      <c r="HS47" s="26"/>
      <c r="HT47" s="26"/>
      <c r="HU47" s="26"/>
      <c r="HV47" s="26"/>
      <c r="HW47" s="26"/>
      <c r="HX47" s="26"/>
      <c r="HY47" s="26"/>
      <c r="HZ47" s="26"/>
      <c r="IA47" s="26"/>
      <c r="IB47" s="26"/>
      <c r="IC47" s="26"/>
      <c r="ID47" s="26"/>
      <c r="IE47" s="26"/>
      <c r="IF47" s="26"/>
      <c r="IG47" s="26"/>
      <c r="IH47" s="26"/>
      <c r="II47" s="26"/>
      <c r="IJ47" s="26"/>
      <c r="IK47" s="26"/>
      <c r="IL47" s="26"/>
      <c r="IM47" s="26"/>
      <c r="IN47" s="26"/>
      <c r="IO47" s="26"/>
      <c r="IP47" s="26"/>
      <c r="IQ47" s="26"/>
      <c r="IR47" s="26"/>
      <c r="IS47" s="26"/>
      <c r="IT47" s="26"/>
      <c r="IU47" s="26"/>
      <c r="IV47" s="26"/>
    </row>
    <row r="48" spans="1:256" ht="12.75">
      <c r="A48" s="84" t="s">
        <v>67</v>
      </c>
      <c r="B48" s="85"/>
      <c r="C48" s="85"/>
      <c r="D48" s="85"/>
      <c r="E48" s="86"/>
      <c r="F48" s="27">
        <v>20240</v>
      </c>
      <c r="G48" s="28"/>
      <c r="H48" s="26"/>
      <c r="I48" s="26"/>
      <c r="J48" s="69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6"/>
      <c r="BE48" s="26"/>
      <c r="BF48" s="26"/>
      <c r="BG48" s="26"/>
      <c r="BH48" s="26"/>
      <c r="BI48" s="26"/>
      <c r="BJ48" s="26"/>
      <c r="BK48" s="26"/>
      <c r="BL48" s="26"/>
      <c r="BM48" s="26"/>
      <c r="BN48" s="26"/>
      <c r="BO48" s="26"/>
      <c r="BP48" s="26"/>
      <c r="BQ48" s="26"/>
      <c r="BR48" s="26"/>
      <c r="BS48" s="26"/>
      <c r="BT48" s="26"/>
      <c r="BU48" s="26"/>
      <c r="BV48" s="26"/>
      <c r="BW48" s="26"/>
      <c r="BX48" s="26"/>
      <c r="BY48" s="26"/>
      <c r="BZ48" s="26"/>
      <c r="CA48" s="26"/>
      <c r="CB48" s="26"/>
      <c r="CC48" s="26"/>
      <c r="CD48" s="26"/>
      <c r="CE48" s="26"/>
      <c r="CF48" s="26"/>
      <c r="CG48" s="26"/>
      <c r="CH48" s="26"/>
      <c r="CI48" s="26"/>
      <c r="CJ48" s="26"/>
      <c r="CK48" s="26"/>
      <c r="CL48" s="26"/>
      <c r="CM48" s="26"/>
      <c r="CN48" s="26"/>
      <c r="CO48" s="26"/>
      <c r="CP48" s="26"/>
      <c r="CQ48" s="26"/>
      <c r="CR48" s="26"/>
      <c r="CS48" s="26"/>
      <c r="CT48" s="26"/>
      <c r="CU48" s="26"/>
      <c r="CV48" s="26"/>
      <c r="CW48" s="26"/>
      <c r="CX48" s="26"/>
      <c r="CY48" s="26"/>
      <c r="CZ48" s="26"/>
      <c r="DA48" s="26"/>
      <c r="DB48" s="26"/>
      <c r="DC48" s="26"/>
      <c r="DD48" s="26"/>
      <c r="DE48" s="26"/>
      <c r="DF48" s="26"/>
      <c r="DG48" s="26"/>
      <c r="DH48" s="26"/>
      <c r="DI48" s="26"/>
      <c r="DJ48" s="26"/>
      <c r="DK48" s="26"/>
      <c r="DL48" s="26"/>
      <c r="DM48" s="26"/>
      <c r="DN48" s="26"/>
      <c r="DO48" s="26"/>
      <c r="DP48" s="26"/>
      <c r="DQ48" s="26"/>
      <c r="DR48" s="26"/>
      <c r="DS48" s="26"/>
      <c r="DT48" s="26"/>
      <c r="DU48" s="26"/>
      <c r="DV48" s="26"/>
      <c r="DW48" s="26"/>
      <c r="DX48" s="26"/>
      <c r="DY48" s="26"/>
      <c r="DZ48" s="26"/>
      <c r="EA48" s="26"/>
      <c r="EB48" s="26"/>
      <c r="EC48" s="26"/>
      <c r="ED48" s="26"/>
      <c r="EE48" s="26"/>
      <c r="EF48" s="26"/>
      <c r="EG48" s="26"/>
      <c r="EH48" s="26"/>
      <c r="EI48" s="26"/>
      <c r="EJ48" s="26"/>
      <c r="EK48" s="26"/>
      <c r="EL48" s="26"/>
      <c r="EM48" s="26"/>
      <c r="EN48" s="26"/>
      <c r="EO48" s="26"/>
      <c r="EP48" s="26"/>
      <c r="EQ48" s="26"/>
      <c r="ER48" s="26"/>
      <c r="ES48" s="26"/>
      <c r="ET48" s="26"/>
      <c r="EU48" s="26"/>
      <c r="EV48" s="26"/>
      <c r="EW48" s="26"/>
      <c r="EX48" s="26"/>
      <c r="EY48" s="26"/>
      <c r="EZ48" s="26"/>
      <c r="FA48" s="26"/>
      <c r="FB48" s="26"/>
      <c r="FC48" s="26"/>
      <c r="FD48" s="26"/>
      <c r="FE48" s="26"/>
      <c r="FF48" s="26"/>
      <c r="FG48" s="26"/>
      <c r="FH48" s="26"/>
      <c r="FI48" s="26"/>
      <c r="FJ48" s="26"/>
      <c r="FK48" s="26"/>
      <c r="FL48" s="26"/>
      <c r="FM48" s="26"/>
      <c r="FN48" s="26"/>
      <c r="FO48" s="26"/>
      <c r="FP48" s="26"/>
      <c r="FQ48" s="26"/>
      <c r="FR48" s="26"/>
      <c r="FS48" s="26"/>
      <c r="FT48" s="26"/>
      <c r="FU48" s="26"/>
      <c r="FV48" s="26"/>
      <c r="FW48" s="26"/>
      <c r="FX48" s="26"/>
      <c r="FY48" s="26"/>
      <c r="FZ48" s="26"/>
      <c r="GA48" s="26"/>
      <c r="GB48" s="26"/>
      <c r="GC48" s="26"/>
      <c r="GD48" s="26"/>
      <c r="GE48" s="26"/>
      <c r="GF48" s="26"/>
      <c r="GG48" s="26"/>
      <c r="GH48" s="26"/>
      <c r="GI48" s="26"/>
      <c r="GJ48" s="26"/>
      <c r="GK48" s="26"/>
      <c r="GL48" s="26"/>
      <c r="GM48" s="26"/>
      <c r="GN48" s="26"/>
      <c r="GO48" s="26"/>
      <c r="GP48" s="26"/>
      <c r="GQ48" s="26"/>
      <c r="GR48" s="26"/>
      <c r="GS48" s="26"/>
      <c r="GT48" s="26"/>
      <c r="GU48" s="26"/>
      <c r="GV48" s="26"/>
      <c r="GW48" s="26"/>
      <c r="GX48" s="26"/>
      <c r="GY48" s="26"/>
      <c r="GZ48" s="26"/>
      <c r="HA48" s="26"/>
      <c r="HB48" s="26"/>
      <c r="HC48" s="26"/>
      <c r="HD48" s="26"/>
      <c r="HE48" s="26"/>
      <c r="HF48" s="26"/>
      <c r="HG48" s="26"/>
      <c r="HH48" s="26"/>
      <c r="HI48" s="26"/>
      <c r="HJ48" s="26"/>
      <c r="HK48" s="26"/>
      <c r="HL48" s="26"/>
      <c r="HM48" s="26"/>
      <c r="HN48" s="26"/>
      <c r="HO48" s="26"/>
      <c r="HP48" s="26"/>
      <c r="HQ48" s="26"/>
      <c r="HR48" s="26"/>
      <c r="HS48" s="26"/>
      <c r="HT48" s="26"/>
      <c r="HU48" s="26"/>
      <c r="HV48" s="26"/>
      <c r="HW48" s="26"/>
      <c r="HX48" s="26"/>
      <c r="HY48" s="26"/>
      <c r="HZ48" s="26"/>
      <c r="IA48" s="26"/>
      <c r="IB48" s="26"/>
      <c r="IC48" s="26"/>
      <c r="ID48" s="26"/>
      <c r="IE48" s="26"/>
      <c r="IF48" s="26"/>
      <c r="IG48" s="26"/>
      <c r="IH48" s="26"/>
      <c r="II48" s="26"/>
      <c r="IJ48" s="26"/>
      <c r="IK48" s="26"/>
      <c r="IL48" s="26"/>
      <c r="IM48" s="26"/>
      <c r="IN48" s="26"/>
      <c r="IO48" s="26"/>
      <c r="IP48" s="26"/>
      <c r="IQ48" s="26"/>
      <c r="IR48" s="26"/>
      <c r="IS48" s="26"/>
      <c r="IT48" s="26"/>
      <c r="IU48" s="26"/>
      <c r="IV48" s="26"/>
    </row>
    <row r="49" spans="1:256" ht="26.25" customHeight="1">
      <c r="A49" s="84" t="s">
        <v>68</v>
      </c>
      <c r="B49" s="85"/>
      <c r="C49" s="85"/>
      <c r="D49" s="85"/>
      <c r="E49" s="86"/>
      <c r="F49" s="27">
        <v>4500</v>
      </c>
      <c r="G49" s="28"/>
      <c r="H49" s="26"/>
      <c r="I49" s="26"/>
      <c r="J49" s="70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26"/>
      <c r="BL49" s="26"/>
      <c r="BM49" s="26"/>
      <c r="BN49" s="26"/>
      <c r="BO49" s="26"/>
      <c r="BP49" s="26"/>
      <c r="BQ49" s="26"/>
      <c r="BR49" s="26"/>
      <c r="BS49" s="26"/>
      <c r="BT49" s="26"/>
      <c r="BU49" s="26"/>
      <c r="BV49" s="26"/>
      <c r="BW49" s="26"/>
      <c r="BX49" s="26"/>
      <c r="BY49" s="26"/>
      <c r="BZ49" s="26"/>
      <c r="CA49" s="26"/>
      <c r="CB49" s="26"/>
      <c r="CC49" s="26"/>
      <c r="CD49" s="26"/>
      <c r="CE49" s="26"/>
      <c r="CF49" s="26"/>
      <c r="CG49" s="26"/>
      <c r="CH49" s="26"/>
      <c r="CI49" s="26"/>
      <c r="CJ49" s="26"/>
      <c r="CK49" s="26"/>
      <c r="CL49" s="26"/>
      <c r="CM49" s="26"/>
      <c r="CN49" s="26"/>
      <c r="CO49" s="26"/>
      <c r="CP49" s="26"/>
      <c r="CQ49" s="26"/>
      <c r="CR49" s="26"/>
      <c r="CS49" s="26"/>
      <c r="CT49" s="26"/>
      <c r="CU49" s="26"/>
      <c r="CV49" s="26"/>
      <c r="CW49" s="26"/>
      <c r="CX49" s="26"/>
      <c r="CY49" s="26"/>
      <c r="CZ49" s="26"/>
      <c r="DA49" s="26"/>
      <c r="DB49" s="26"/>
      <c r="DC49" s="26"/>
      <c r="DD49" s="26"/>
      <c r="DE49" s="26"/>
      <c r="DF49" s="26"/>
      <c r="DG49" s="26"/>
      <c r="DH49" s="26"/>
      <c r="DI49" s="26"/>
      <c r="DJ49" s="26"/>
      <c r="DK49" s="26"/>
      <c r="DL49" s="26"/>
      <c r="DM49" s="26"/>
      <c r="DN49" s="26"/>
      <c r="DO49" s="26"/>
      <c r="DP49" s="26"/>
      <c r="DQ49" s="26"/>
      <c r="DR49" s="26"/>
      <c r="DS49" s="26"/>
      <c r="DT49" s="26"/>
      <c r="DU49" s="26"/>
      <c r="DV49" s="26"/>
      <c r="DW49" s="26"/>
      <c r="DX49" s="26"/>
      <c r="DY49" s="26"/>
      <c r="DZ49" s="26"/>
      <c r="EA49" s="26"/>
      <c r="EB49" s="26"/>
      <c r="EC49" s="26"/>
      <c r="ED49" s="26"/>
      <c r="EE49" s="26"/>
      <c r="EF49" s="26"/>
      <c r="EG49" s="26"/>
      <c r="EH49" s="26"/>
      <c r="EI49" s="26"/>
      <c r="EJ49" s="26"/>
      <c r="EK49" s="26"/>
      <c r="EL49" s="26"/>
      <c r="EM49" s="26"/>
      <c r="EN49" s="26"/>
      <c r="EO49" s="26"/>
      <c r="EP49" s="26"/>
      <c r="EQ49" s="26"/>
      <c r="ER49" s="26"/>
      <c r="ES49" s="26"/>
      <c r="ET49" s="26"/>
      <c r="EU49" s="26"/>
      <c r="EV49" s="26"/>
      <c r="EW49" s="26"/>
      <c r="EX49" s="26"/>
      <c r="EY49" s="26"/>
      <c r="EZ49" s="26"/>
      <c r="FA49" s="26"/>
      <c r="FB49" s="26"/>
      <c r="FC49" s="26"/>
      <c r="FD49" s="26"/>
      <c r="FE49" s="26"/>
      <c r="FF49" s="26"/>
      <c r="FG49" s="26"/>
      <c r="FH49" s="26"/>
      <c r="FI49" s="26"/>
      <c r="FJ49" s="26"/>
      <c r="FK49" s="26"/>
      <c r="FL49" s="26"/>
      <c r="FM49" s="26"/>
      <c r="FN49" s="26"/>
      <c r="FO49" s="26"/>
      <c r="FP49" s="26"/>
      <c r="FQ49" s="26"/>
      <c r="FR49" s="26"/>
      <c r="FS49" s="26"/>
      <c r="FT49" s="26"/>
      <c r="FU49" s="26"/>
      <c r="FV49" s="26"/>
      <c r="FW49" s="26"/>
      <c r="FX49" s="26"/>
      <c r="FY49" s="26"/>
      <c r="FZ49" s="26"/>
      <c r="GA49" s="26"/>
      <c r="GB49" s="26"/>
      <c r="GC49" s="26"/>
      <c r="GD49" s="26"/>
      <c r="GE49" s="26"/>
      <c r="GF49" s="26"/>
      <c r="GG49" s="26"/>
      <c r="GH49" s="26"/>
      <c r="GI49" s="26"/>
      <c r="GJ49" s="26"/>
      <c r="GK49" s="26"/>
      <c r="GL49" s="26"/>
      <c r="GM49" s="26"/>
      <c r="GN49" s="26"/>
      <c r="GO49" s="26"/>
      <c r="GP49" s="26"/>
      <c r="GQ49" s="26"/>
      <c r="GR49" s="26"/>
      <c r="GS49" s="26"/>
      <c r="GT49" s="26"/>
      <c r="GU49" s="26"/>
      <c r="GV49" s="26"/>
      <c r="GW49" s="26"/>
      <c r="GX49" s="26"/>
      <c r="GY49" s="26"/>
      <c r="GZ49" s="26"/>
      <c r="HA49" s="26"/>
      <c r="HB49" s="26"/>
      <c r="HC49" s="26"/>
      <c r="HD49" s="26"/>
      <c r="HE49" s="26"/>
      <c r="HF49" s="26"/>
      <c r="HG49" s="26"/>
      <c r="HH49" s="26"/>
      <c r="HI49" s="26"/>
      <c r="HJ49" s="26"/>
      <c r="HK49" s="26"/>
      <c r="HL49" s="26"/>
      <c r="HM49" s="26"/>
      <c r="HN49" s="26"/>
      <c r="HO49" s="26"/>
      <c r="HP49" s="26"/>
      <c r="HQ49" s="26"/>
      <c r="HR49" s="26"/>
      <c r="HS49" s="26"/>
      <c r="HT49" s="26"/>
      <c r="HU49" s="26"/>
      <c r="HV49" s="26"/>
      <c r="HW49" s="26"/>
      <c r="HX49" s="26"/>
      <c r="HY49" s="26"/>
      <c r="HZ49" s="26"/>
      <c r="IA49" s="26"/>
      <c r="IB49" s="26"/>
      <c r="IC49" s="26"/>
      <c r="ID49" s="26"/>
      <c r="IE49" s="26"/>
      <c r="IF49" s="26"/>
      <c r="IG49" s="26"/>
      <c r="IH49" s="26"/>
      <c r="II49" s="26"/>
      <c r="IJ49" s="26"/>
      <c r="IK49" s="26"/>
      <c r="IL49" s="26"/>
      <c r="IM49" s="26"/>
      <c r="IN49" s="26"/>
      <c r="IO49" s="26"/>
      <c r="IP49" s="26"/>
      <c r="IQ49" s="26"/>
      <c r="IR49" s="26"/>
      <c r="IS49" s="26"/>
      <c r="IT49" s="26"/>
      <c r="IU49" s="26"/>
      <c r="IV49" s="26"/>
    </row>
    <row r="50" spans="1:256" ht="12.75">
      <c r="A50" s="87" t="s">
        <v>75</v>
      </c>
      <c r="B50" s="88"/>
      <c r="C50" s="88"/>
      <c r="D50" s="88"/>
      <c r="E50" s="89"/>
      <c r="F50" s="96">
        <v>17120</v>
      </c>
      <c r="G50" s="97"/>
      <c r="H50" s="26"/>
      <c r="I50" s="26"/>
      <c r="J50" s="71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6"/>
      <c r="BE50" s="26"/>
      <c r="BF50" s="26"/>
      <c r="BG50" s="26"/>
      <c r="BH50" s="26"/>
      <c r="BI50" s="26"/>
      <c r="BJ50" s="26"/>
      <c r="BK50" s="26"/>
      <c r="BL50" s="26"/>
      <c r="BM50" s="26"/>
      <c r="BN50" s="26"/>
      <c r="BO50" s="26"/>
      <c r="BP50" s="26"/>
      <c r="BQ50" s="26"/>
      <c r="BR50" s="26"/>
      <c r="BS50" s="26"/>
      <c r="BT50" s="26"/>
      <c r="BU50" s="26"/>
      <c r="BV50" s="26"/>
      <c r="BW50" s="26"/>
      <c r="BX50" s="26"/>
      <c r="BY50" s="26"/>
      <c r="BZ50" s="26"/>
      <c r="CA50" s="26"/>
      <c r="CB50" s="26"/>
      <c r="CC50" s="26"/>
      <c r="CD50" s="26"/>
      <c r="CE50" s="26"/>
      <c r="CF50" s="26"/>
      <c r="CG50" s="26"/>
      <c r="CH50" s="26"/>
      <c r="CI50" s="26"/>
      <c r="CJ50" s="26"/>
      <c r="CK50" s="26"/>
      <c r="CL50" s="26"/>
      <c r="CM50" s="26"/>
      <c r="CN50" s="26"/>
      <c r="CO50" s="26"/>
      <c r="CP50" s="26"/>
      <c r="CQ50" s="26"/>
      <c r="CR50" s="26"/>
      <c r="CS50" s="26"/>
      <c r="CT50" s="26"/>
      <c r="CU50" s="26"/>
      <c r="CV50" s="26"/>
      <c r="CW50" s="26"/>
      <c r="CX50" s="26"/>
      <c r="CY50" s="26"/>
      <c r="CZ50" s="26"/>
      <c r="DA50" s="26"/>
      <c r="DB50" s="26"/>
      <c r="DC50" s="26"/>
      <c r="DD50" s="26"/>
      <c r="DE50" s="26"/>
      <c r="DF50" s="26"/>
      <c r="DG50" s="26"/>
      <c r="DH50" s="26"/>
      <c r="DI50" s="26"/>
      <c r="DJ50" s="26"/>
      <c r="DK50" s="26"/>
      <c r="DL50" s="26"/>
      <c r="DM50" s="26"/>
      <c r="DN50" s="26"/>
      <c r="DO50" s="26"/>
      <c r="DP50" s="26"/>
      <c r="DQ50" s="26"/>
      <c r="DR50" s="26"/>
      <c r="DS50" s="26"/>
      <c r="DT50" s="26"/>
      <c r="DU50" s="26"/>
      <c r="DV50" s="26"/>
      <c r="DW50" s="26"/>
      <c r="DX50" s="26"/>
      <c r="DY50" s="26"/>
      <c r="DZ50" s="26"/>
      <c r="EA50" s="26"/>
      <c r="EB50" s="26"/>
      <c r="EC50" s="26"/>
      <c r="ED50" s="26"/>
      <c r="EE50" s="26"/>
      <c r="EF50" s="26"/>
      <c r="EG50" s="26"/>
      <c r="EH50" s="26"/>
      <c r="EI50" s="26"/>
      <c r="EJ50" s="26"/>
      <c r="EK50" s="26"/>
      <c r="EL50" s="26"/>
      <c r="EM50" s="26"/>
      <c r="EN50" s="26"/>
      <c r="EO50" s="26"/>
      <c r="EP50" s="26"/>
      <c r="EQ50" s="26"/>
      <c r="ER50" s="26"/>
      <c r="ES50" s="26"/>
      <c r="ET50" s="26"/>
      <c r="EU50" s="26"/>
      <c r="EV50" s="26"/>
      <c r="EW50" s="26"/>
      <c r="EX50" s="26"/>
      <c r="EY50" s="26"/>
      <c r="EZ50" s="26"/>
      <c r="FA50" s="26"/>
      <c r="FB50" s="26"/>
      <c r="FC50" s="26"/>
      <c r="FD50" s="26"/>
      <c r="FE50" s="26"/>
      <c r="FF50" s="26"/>
      <c r="FG50" s="26"/>
      <c r="FH50" s="26"/>
      <c r="FI50" s="26"/>
      <c r="FJ50" s="26"/>
      <c r="FK50" s="26"/>
      <c r="FL50" s="26"/>
      <c r="FM50" s="26"/>
      <c r="FN50" s="26"/>
      <c r="FO50" s="26"/>
      <c r="FP50" s="26"/>
      <c r="FQ50" s="26"/>
      <c r="FR50" s="26"/>
      <c r="FS50" s="26"/>
      <c r="FT50" s="26"/>
      <c r="FU50" s="26"/>
      <c r="FV50" s="26"/>
      <c r="FW50" s="26"/>
      <c r="FX50" s="26"/>
      <c r="FY50" s="26"/>
      <c r="FZ50" s="26"/>
      <c r="GA50" s="26"/>
      <c r="GB50" s="26"/>
      <c r="GC50" s="26"/>
      <c r="GD50" s="26"/>
      <c r="GE50" s="26"/>
      <c r="GF50" s="26"/>
      <c r="GG50" s="26"/>
      <c r="GH50" s="26"/>
      <c r="GI50" s="26"/>
      <c r="GJ50" s="26"/>
      <c r="GK50" s="26"/>
      <c r="GL50" s="26"/>
      <c r="GM50" s="26"/>
      <c r="GN50" s="26"/>
      <c r="GO50" s="26"/>
      <c r="GP50" s="26"/>
      <c r="GQ50" s="26"/>
      <c r="GR50" s="26"/>
      <c r="GS50" s="26"/>
      <c r="GT50" s="26"/>
      <c r="GU50" s="26"/>
      <c r="GV50" s="26"/>
      <c r="GW50" s="26"/>
      <c r="GX50" s="26"/>
      <c r="GY50" s="26"/>
      <c r="GZ50" s="26"/>
      <c r="HA50" s="26"/>
      <c r="HB50" s="26"/>
      <c r="HC50" s="26"/>
      <c r="HD50" s="26"/>
      <c r="HE50" s="26"/>
      <c r="HF50" s="26"/>
      <c r="HG50" s="26"/>
      <c r="HH50" s="26"/>
      <c r="HI50" s="26"/>
      <c r="HJ50" s="26"/>
      <c r="HK50" s="26"/>
      <c r="HL50" s="26"/>
      <c r="HM50" s="26"/>
      <c r="HN50" s="26"/>
      <c r="HO50" s="26"/>
      <c r="HP50" s="26"/>
      <c r="HQ50" s="26"/>
      <c r="HR50" s="26"/>
      <c r="HS50" s="26"/>
      <c r="HT50" s="26"/>
      <c r="HU50" s="26"/>
      <c r="HV50" s="26"/>
      <c r="HW50" s="26"/>
      <c r="HX50" s="26"/>
      <c r="HY50" s="26"/>
      <c r="HZ50" s="26"/>
      <c r="IA50" s="26"/>
      <c r="IB50" s="26"/>
      <c r="IC50" s="26"/>
      <c r="ID50" s="26"/>
      <c r="IE50" s="26"/>
      <c r="IF50" s="26"/>
      <c r="IG50" s="26"/>
      <c r="IH50" s="26"/>
      <c r="II50" s="26"/>
      <c r="IJ50" s="26"/>
      <c r="IK50" s="26"/>
      <c r="IL50" s="26"/>
      <c r="IM50" s="26"/>
      <c r="IN50" s="26"/>
      <c r="IO50" s="26"/>
      <c r="IP50" s="26"/>
      <c r="IQ50" s="26"/>
      <c r="IR50" s="26"/>
      <c r="IS50" s="26"/>
      <c r="IT50" s="26"/>
      <c r="IU50" s="26"/>
      <c r="IV50" s="26"/>
    </row>
    <row r="51" spans="1:256" ht="12.75">
      <c r="A51" s="66" t="s">
        <v>34</v>
      </c>
      <c r="B51" s="64"/>
      <c r="C51" s="64"/>
      <c r="D51" s="64"/>
      <c r="E51" s="65"/>
      <c r="F51" s="96">
        <v>5984.49</v>
      </c>
      <c r="G51" s="97"/>
      <c r="H51" s="26"/>
      <c r="I51" s="26"/>
      <c r="J51" s="72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  <c r="BF51" s="26"/>
      <c r="BG51" s="26"/>
      <c r="BH51" s="26"/>
      <c r="BI51" s="26"/>
      <c r="BJ51" s="26"/>
      <c r="BK51" s="26"/>
      <c r="BL51" s="26"/>
      <c r="BM51" s="26"/>
      <c r="BN51" s="26"/>
      <c r="BO51" s="26"/>
      <c r="BP51" s="26"/>
      <c r="BQ51" s="26"/>
      <c r="BR51" s="26"/>
      <c r="BS51" s="26"/>
      <c r="BT51" s="26"/>
      <c r="BU51" s="26"/>
      <c r="BV51" s="26"/>
      <c r="BW51" s="26"/>
      <c r="BX51" s="26"/>
      <c r="BY51" s="26"/>
      <c r="BZ51" s="26"/>
      <c r="CA51" s="26"/>
      <c r="CB51" s="26"/>
      <c r="CC51" s="26"/>
      <c r="CD51" s="26"/>
      <c r="CE51" s="26"/>
      <c r="CF51" s="26"/>
      <c r="CG51" s="26"/>
      <c r="CH51" s="26"/>
      <c r="CI51" s="26"/>
      <c r="CJ51" s="26"/>
      <c r="CK51" s="26"/>
      <c r="CL51" s="26"/>
      <c r="CM51" s="26"/>
      <c r="CN51" s="26"/>
      <c r="CO51" s="26"/>
      <c r="CP51" s="26"/>
      <c r="CQ51" s="26"/>
      <c r="CR51" s="26"/>
      <c r="CS51" s="26"/>
      <c r="CT51" s="26"/>
      <c r="CU51" s="26"/>
      <c r="CV51" s="26"/>
      <c r="CW51" s="26"/>
      <c r="CX51" s="26"/>
      <c r="CY51" s="26"/>
      <c r="CZ51" s="26"/>
      <c r="DA51" s="26"/>
      <c r="DB51" s="26"/>
      <c r="DC51" s="26"/>
      <c r="DD51" s="26"/>
      <c r="DE51" s="26"/>
      <c r="DF51" s="26"/>
      <c r="DG51" s="26"/>
      <c r="DH51" s="26"/>
      <c r="DI51" s="26"/>
      <c r="DJ51" s="26"/>
      <c r="DK51" s="26"/>
      <c r="DL51" s="26"/>
      <c r="DM51" s="26"/>
      <c r="DN51" s="26"/>
      <c r="DO51" s="26"/>
      <c r="DP51" s="26"/>
      <c r="DQ51" s="26"/>
      <c r="DR51" s="26"/>
      <c r="DS51" s="26"/>
      <c r="DT51" s="26"/>
      <c r="DU51" s="26"/>
      <c r="DV51" s="26"/>
      <c r="DW51" s="26"/>
      <c r="DX51" s="26"/>
      <c r="DY51" s="26"/>
      <c r="DZ51" s="26"/>
      <c r="EA51" s="26"/>
      <c r="EB51" s="26"/>
      <c r="EC51" s="26"/>
      <c r="ED51" s="26"/>
      <c r="EE51" s="26"/>
      <c r="EF51" s="26"/>
      <c r="EG51" s="26"/>
      <c r="EH51" s="26"/>
      <c r="EI51" s="26"/>
      <c r="EJ51" s="26"/>
      <c r="EK51" s="26"/>
      <c r="EL51" s="26"/>
      <c r="EM51" s="26"/>
      <c r="EN51" s="26"/>
      <c r="EO51" s="26"/>
      <c r="EP51" s="26"/>
      <c r="EQ51" s="26"/>
      <c r="ER51" s="26"/>
      <c r="ES51" s="26"/>
      <c r="ET51" s="26"/>
      <c r="EU51" s="26"/>
      <c r="EV51" s="26"/>
      <c r="EW51" s="26"/>
      <c r="EX51" s="26"/>
      <c r="EY51" s="26"/>
      <c r="EZ51" s="26"/>
      <c r="FA51" s="26"/>
      <c r="FB51" s="26"/>
      <c r="FC51" s="26"/>
      <c r="FD51" s="26"/>
      <c r="FE51" s="26"/>
      <c r="FF51" s="26"/>
      <c r="FG51" s="26"/>
      <c r="FH51" s="26"/>
      <c r="FI51" s="26"/>
      <c r="FJ51" s="26"/>
      <c r="FK51" s="26"/>
      <c r="FL51" s="26"/>
      <c r="FM51" s="26"/>
      <c r="FN51" s="26"/>
      <c r="FO51" s="26"/>
      <c r="FP51" s="26"/>
      <c r="FQ51" s="26"/>
      <c r="FR51" s="26"/>
      <c r="FS51" s="26"/>
      <c r="FT51" s="26"/>
      <c r="FU51" s="26"/>
      <c r="FV51" s="26"/>
      <c r="FW51" s="26"/>
      <c r="FX51" s="26"/>
      <c r="FY51" s="26"/>
      <c r="FZ51" s="26"/>
      <c r="GA51" s="26"/>
      <c r="GB51" s="26"/>
      <c r="GC51" s="26"/>
      <c r="GD51" s="26"/>
      <c r="GE51" s="26"/>
      <c r="GF51" s="26"/>
      <c r="GG51" s="26"/>
      <c r="GH51" s="26"/>
      <c r="GI51" s="26"/>
      <c r="GJ51" s="26"/>
      <c r="GK51" s="26"/>
      <c r="GL51" s="26"/>
      <c r="GM51" s="26"/>
      <c r="GN51" s="26"/>
      <c r="GO51" s="26"/>
      <c r="GP51" s="26"/>
      <c r="GQ51" s="26"/>
      <c r="GR51" s="26"/>
      <c r="GS51" s="26"/>
      <c r="GT51" s="26"/>
      <c r="GU51" s="26"/>
      <c r="GV51" s="26"/>
      <c r="GW51" s="26"/>
      <c r="GX51" s="26"/>
      <c r="GY51" s="26"/>
      <c r="GZ51" s="26"/>
      <c r="HA51" s="26"/>
      <c r="HB51" s="26"/>
      <c r="HC51" s="26"/>
      <c r="HD51" s="26"/>
      <c r="HE51" s="26"/>
      <c r="HF51" s="26"/>
      <c r="HG51" s="26"/>
      <c r="HH51" s="26"/>
      <c r="HI51" s="26"/>
      <c r="HJ51" s="26"/>
      <c r="HK51" s="26"/>
      <c r="HL51" s="26"/>
      <c r="HM51" s="26"/>
      <c r="HN51" s="26"/>
      <c r="HO51" s="26"/>
      <c r="HP51" s="26"/>
      <c r="HQ51" s="26"/>
      <c r="HR51" s="26"/>
      <c r="HS51" s="26"/>
      <c r="HT51" s="26"/>
      <c r="HU51" s="26"/>
      <c r="HV51" s="26"/>
      <c r="HW51" s="26"/>
      <c r="HX51" s="26"/>
      <c r="HY51" s="26"/>
      <c r="HZ51" s="26"/>
      <c r="IA51" s="26"/>
      <c r="IB51" s="26"/>
      <c r="IC51" s="26"/>
      <c r="ID51" s="26"/>
      <c r="IE51" s="26"/>
      <c r="IF51" s="26"/>
      <c r="IG51" s="26"/>
      <c r="IH51" s="26"/>
      <c r="II51" s="26"/>
      <c r="IJ51" s="26"/>
      <c r="IK51" s="26"/>
      <c r="IL51" s="26"/>
      <c r="IM51" s="26"/>
      <c r="IN51" s="26"/>
      <c r="IO51" s="26"/>
      <c r="IP51" s="26"/>
      <c r="IQ51" s="26"/>
      <c r="IR51" s="26"/>
      <c r="IS51" s="26"/>
      <c r="IT51" s="26"/>
      <c r="IU51" s="26"/>
      <c r="IV51" s="26"/>
    </row>
    <row r="52" spans="1:256" ht="12.75">
      <c r="A52" s="67" t="s">
        <v>69</v>
      </c>
      <c r="B52" s="64"/>
      <c r="C52" s="64"/>
      <c r="D52" s="64"/>
      <c r="E52" s="65"/>
      <c r="F52" s="96">
        <v>600</v>
      </c>
      <c r="G52" s="97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  <c r="BJ52" s="26"/>
      <c r="BK52" s="26"/>
      <c r="BL52" s="26"/>
      <c r="BM52" s="26"/>
      <c r="BN52" s="26"/>
      <c r="BO52" s="26"/>
      <c r="BP52" s="26"/>
      <c r="BQ52" s="26"/>
      <c r="BR52" s="26"/>
      <c r="BS52" s="26"/>
      <c r="BT52" s="26"/>
      <c r="BU52" s="26"/>
      <c r="BV52" s="26"/>
      <c r="BW52" s="26"/>
      <c r="BX52" s="26"/>
      <c r="BY52" s="26"/>
      <c r="BZ52" s="26"/>
      <c r="CA52" s="26"/>
      <c r="CB52" s="26"/>
      <c r="CC52" s="26"/>
      <c r="CD52" s="26"/>
      <c r="CE52" s="26"/>
      <c r="CF52" s="26"/>
      <c r="CG52" s="26"/>
      <c r="CH52" s="26"/>
      <c r="CI52" s="26"/>
      <c r="CJ52" s="26"/>
      <c r="CK52" s="26"/>
      <c r="CL52" s="26"/>
      <c r="CM52" s="26"/>
      <c r="CN52" s="26"/>
      <c r="CO52" s="26"/>
      <c r="CP52" s="26"/>
      <c r="CQ52" s="26"/>
      <c r="CR52" s="26"/>
      <c r="CS52" s="26"/>
      <c r="CT52" s="26"/>
      <c r="CU52" s="26"/>
      <c r="CV52" s="26"/>
      <c r="CW52" s="26"/>
      <c r="CX52" s="26"/>
      <c r="CY52" s="26"/>
      <c r="CZ52" s="26"/>
      <c r="DA52" s="26"/>
      <c r="DB52" s="26"/>
      <c r="DC52" s="26"/>
      <c r="DD52" s="26"/>
      <c r="DE52" s="26"/>
      <c r="DF52" s="26"/>
      <c r="DG52" s="26"/>
      <c r="DH52" s="26"/>
      <c r="DI52" s="26"/>
      <c r="DJ52" s="26"/>
      <c r="DK52" s="26"/>
      <c r="DL52" s="26"/>
      <c r="DM52" s="26"/>
      <c r="DN52" s="26"/>
      <c r="DO52" s="26"/>
      <c r="DP52" s="26"/>
      <c r="DQ52" s="26"/>
      <c r="DR52" s="26"/>
      <c r="DS52" s="26"/>
      <c r="DT52" s="26"/>
      <c r="DU52" s="26"/>
      <c r="DV52" s="26"/>
      <c r="DW52" s="26"/>
      <c r="DX52" s="26"/>
      <c r="DY52" s="26"/>
      <c r="DZ52" s="26"/>
      <c r="EA52" s="26"/>
      <c r="EB52" s="26"/>
      <c r="EC52" s="26"/>
      <c r="ED52" s="26"/>
      <c r="EE52" s="26"/>
      <c r="EF52" s="26"/>
      <c r="EG52" s="26"/>
      <c r="EH52" s="26"/>
      <c r="EI52" s="26"/>
      <c r="EJ52" s="26"/>
      <c r="EK52" s="26"/>
      <c r="EL52" s="26"/>
      <c r="EM52" s="26"/>
      <c r="EN52" s="26"/>
      <c r="EO52" s="26"/>
      <c r="EP52" s="26"/>
      <c r="EQ52" s="26"/>
      <c r="ER52" s="26"/>
      <c r="ES52" s="26"/>
      <c r="ET52" s="26"/>
      <c r="EU52" s="26"/>
      <c r="EV52" s="26"/>
      <c r="EW52" s="26"/>
      <c r="EX52" s="26"/>
      <c r="EY52" s="26"/>
      <c r="EZ52" s="26"/>
      <c r="FA52" s="26"/>
      <c r="FB52" s="26"/>
      <c r="FC52" s="26"/>
      <c r="FD52" s="26"/>
      <c r="FE52" s="26"/>
      <c r="FF52" s="26"/>
      <c r="FG52" s="26"/>
      <c r="FH52" s="26"/>
      <c r="FI52" s="26"/>
      <c r="FJ52" s="26"/>
      <c r="FK52" s="26"/>
      <c r="FL52" s="26"/>
      <c r="FM52" s="26"/>
      <c r="FN52" s="26"/>
      <c r="FO52" s="26"/>
      <c r="FP52" s="26"/>
      <c r="FQ52" s="26"/>
      <c r="FR52" s="26"/>
      <c r="FS52" s="26"/>
      <c r="FT52" s="26"/>
      <c r="FU52" s="26"/>
      <c r="FV52" s="26"/>
      <c r="FW52" s="26"/>
      <c r="FX52" s="26"/>
      <c r="FY52" s="26"/>
      <c r="FZ52" s="26"/>
      <c r="GA52" s="26"/>
      <c r="GB52" s="26"/>
      <c r="GC52" s="26"/>
      <c r="GD52" s="26"/>
      <c r="GE52" s="26"/>
      <c r="GF52" s="26"/>
      <c r="GG52" s="26"/>
      <c r="GH52" s="26"/>
      <c r="GI52" s="26"/>
      <c r="GJ52" s="26"/>
      <c r="GK52" s="26"/>
      <c r="GL52" s="26"/>
      <c r="GM52" s="26"/>
      <c r="GN52" s="26"/>
      <c r="GO52" s="26"/>
      <c r="GP52" s="26"/>
      <c r="GQ52" s="26"/>
      <c r="GR52" s="26"/>
      <c r="GS52" s="26"/>
      <c r="GT52" s="26"/>
      <c r="GU52" s="26"/>
      <c r="GV52" s="26"/>
      <c r="GW52" s="26"/>
      <c r="GX52" s="26"/>
      <c r="GY52" s="26"/>
      <c r="GZ52" s="26"/>
      <c r="HA52" s="26"/>
      <c r="HB52" s="26"/>
      <c r="HC52" s="26"/>
      <c r="HD52" s="26"/>
      <c r="HE52" s="26"/>
      <c r="HF52" s="26"/>
      <c r="HG52" s="26"/>
      <c r="HH52" s="26"/>
      <c r="HI52" s="26"/>
      <c r="HJ52" s="26"/>
      <c r="HK52" s="26"/>
      <c r="HL52" s="26"/>
      <c r="HM52" s="26"/>
      <c r="HN52" s="26"/>
      <c r="HO52" s="26"/>
      <c r="HP52" s="26"/>
      <c r="HQ52" s="26"/>
      <c r="HR52" s="26"/>
      <c r="HS52" s="26"/>
      <c r="HT52" s="26"/>
      <c r="HU52" s="26"/>
      <c r="HV52" s="26"/>
      <c r="HW52" s="26"/>
      <c r="HX52" s="26"/>
      <c r="HY52" s="26"/>
      <c r="HZ52" s="26"/>
      <c r="IA52" s="26"/>
      <c r="IB52" s="26"/>
      <c r="IC52" s="26"/>
      <c r="ID52" s="26"/>
      <c r="IE52" s="26"/>
      <c r="IF52" s="26"/>
      <c r="IG52" s="26"/>
      <c r="IH52" s="26"/>
      <c r="II52" s="26"/>
      <c r="IJ52" s="26"/>
      <c r="IK52" s="26"/>
      <c r="IL52" s="26"/>
      <c r="IM52" s="26"/>
      <c r="IN52" s="26"/>
      <c r="IO52" s="26"/>
      <c r="IP52" s="26"/>
      <c r="IQ52" s="26"/>
      <c r="IR52" s="26"/>
      <c r="IS52" s="26"/>
      <c r="IT52" s="26"/>
      <c r="IU52" s="26"/>
      <c r="IV52" s="26"/>
    </row>
    <row r="53" spans="1:256" ht="12.75">
      <c r="A53" s="26"/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  <c r="BF53" s="26"/>
      <c r="BG53" s="26"/>
      <c r="BH53" s="26"/>
      <c r="BI53" s="26"/>
      <c r="BJ53" s="26"/>
      <c r="BK53" s="26"/>
      <c r="BL53" s="26"/>
      <c r="BM53" s="26"/>
      <c r="BN53" s="26"/>
      <c r="BO53" s="26"/>
      <c r="BP53" s="26"/>
      <c r="BQ53" s="26"/>
      <c r="BR53" s="26"/>
      <c r="BS53" s="26"/>
      <c r="BT53" s="26"/>
      <c r="BU53" s="26"/>
      <c r="BV53" s="26"/>
      <c r="BW53" s="26"/>
      <c r="BX53" s="26"/>
      <c r="BY53" s="26"/>
      <c r="BZ53" s="26"/>
      <c r="CA53" s="26"/>
      <c r="CB53" s="26"/>
      <c r="CC53" s="26"/>
      <c r="CD53" s="26"/>
      <c r="CE53" s="26"/>
      <c r="CF53" s="26"/>
      <c r="CG53" s="26"/>
      <c r="CH53" s="26"/>
      <c r="CI53" s="26"/>
      <c r="CJ53" s="26"/>
      <c r="CK53" s="26"/>
      <c r="CL53" s="26"/>
      <c r="CM53" s="26"/>
      <c r="CN53" s="26"/>
      <c r="CO53" s="26"/>
      <c r="CP53" s="26"/>
      <c r="CQ53" s="26"/>
      <c r="CR53" s="26"/>
      <c r="CS53" s="26"/>
      <c r="CT53" s="26"/>
      <c r="CU53" s="26"/>
      <c r="CV53" s="26"/>
      <c r="CW53" s="26"/>
      <c r="CX53" s="26"/>
      <c r="CY53" s="26"/>
      <c r="CZ53" s="26"/>
      <c r="DA53" s="26"/>
      <c r="DB53" s="26"/>
      <c r="DC53" s="26"/>
      <c r="DD53" s="26"/>
      <c r="DE53" s="26"/>
      <c r="DF53" s="26"/>
      <c r="DG53" s="26"/>
      <c r="DH53" s="26"/>
      <c r="DI53" s="26"/>
      <c r="DJ53" s="26"/>
      <c r="DK53" s="26"/>
      <c r="DL53" s="26"/>
      <c r="DM53" s="26"/>
      <c r="DN53" s="26"/>
      <c r="DO53" s="26"/>
      <c r="DP53" s="26"/>
      <c r="DQ53" s="26"/>
      <c r="DR53" s="26"/>
      <c r="DS53" s="26"/>
      <c r="DT53" s="26"/>
      <c r="DU53" s="26"/>
      <c r="DV53" s="26"/>
      <c r="DW53" s="26"/>
      <c r="DX53" s="26"/>
      <c r="DY53" s="26"/>
      <c r="DZ53" s="26"/>
      <c r="EA53" s="26"/>
      <c r="EB53" s="26"/>
      <c r="EC53" s="26"/>
      <c r="ED53" s="26"/>
      <c r="EE53" s="26"/>
      <c r="EF53" s="26"/>
      <c r="EG53" s="26"/>
      <c r="EH53" s="26"/>
      <c r="EI53" s="26"/>
      <c r="EJ53" s="26"/>
      <c r="EK53" s="26"/>
      <c r="EL53" s="26"/>
      <c r="EM53" s="26"/>
      <c r="EN53" s="26"/>
      <c r="EO53" s="26"/>
      <c r="EP53" s="26"/>
      <c r="EQ53" s="26"/>
      <c r="ER53" s="26"/>
      <c r="ES53" s="26"/>
      <c r="ET53" s="26"/>
      <c r="EU53" s="26"/>
      <c r="EV53" s="26"/>
      <c r="EW53" s="26"/>
      <c r="EX53" s="26"/>
      <c r="EY53" s="26"/>
      <c r="EZ53" s="26"/>
      <c r="FA53" s="26"/>
      <c r="FB53" s="26"/>
      <c r="FC53" s="26"/>
      <c r="FD53" s="26"/>
      <c r="FE53" s="26"/>
      <c r="FF53" s="26"/>
      <c r="FG53" s="26"/>
      <c r="FH53" s="26"/>
      <c r="FI53" s="26"/>
      <c r="FJ53" s="26"/>
      <c r="FK53" s="26"/>
      <c r="FL53" s="26"/>
      <c r="FM53" s="26"/>
      <c r="FN53" s="26"/>
      <c r="FO53" s="26"/>
      <c r="FP53" s="26"/>
      <c r="FQ53" s="26"/>
      <c r="FR53" s="26"/>
      <c r="FS53" s="26"/>
      <c r="FT53" s="26"/>
      <c r="FU53" s="26"/>
      <c r="FV53" s="26"/>
      <c r="FW53" s="26"/>
      <c r="FX53" s="26"/>
      <c r="FY53" s="26"/>
      <c r="FZ53" s="26"/>
      <c r="GA53" s="26"/>
      <c r="GB53" s="26"/>
      <c r="GC53" s="26"/>
      <c r="GD53" s="26"/>
      <c r="GE53" s="26"/>
      <c r="GF53" s="26"/>
      <c r="GG53" s="26"/>
      <c r="GH53" s="26"/>
      <c r="GI53" s="26"/>
      <c r="GJ53" s="26"/>
      <c r="GK53" s="26"/>
      <c r="GL53" s="26"/>
      <c r="GM53" s="26"/>
      <c r="GN53" s="26"/>
      <c r="GO53" s="26"/>
      <c r="GP53" s="26"/>
      <c r="GQ53" s="26"/>
      <c r="GR53" s="26"/>
      <c r="GS53" s="26"/>
      <c r="GT53" s="26"/>
      <c r="GU53" s="26"/>
      <c r="GV53" s="26"/>
      <c r="GW53" s="26"/>
      <c r="GX53" s="26"/>
      <c r="GY53" s="26"/>
      <c r="GZ53" s="26"/>
      <c r="HA53" s="26"/>
      <c r="HB53" s="26"/>
      <c r="HC53" s="26"/>
      <c r="HD53" s="26"/>
      <c r="HE53" s="26"/>
      <c r="HF53" s="26"/>
      <c r="HG53" s="26"/>
      <c r="HH53" s="26"/>
      <c r="HI53" s="26"/>
      <c r="HJ53" s="26"/>
      <c r="HK53" s="26"/>
      <c r="HL53" s="26"/>
      <c r="HM53" s="26"/>
      <c r="HN53" s="26"/>
      <c r="HO53" s="26"/>
      <c r="HP53" s="26"/>
      <c r="HQ53" s="26"/>
      <c r="HR53" s="26"/>
      <c r="HS53" s="26"/>
      <c r="HT53" s="26"/>
      <c r="HU53" s="26"/>
      <c r="HV53" s="26"/>
      <c r="HW53" s="26"/>
      <c r="HX53" s="26"/>
      <c r="HY53" s="26"/>
      <c r="HZ53" s="26"/>
      <c r="IA53" s="26"/>
      <c r="IB53" s="26"/>
      <c r="IC53" s="26"/>
      <c r="ID53" s="26"/>
      <c r="IE53" s="26"/>
      <c r="IF53" s="26"/>
      <c r="IG53" s="26"/>
      <c r="IH53" s="26"/>
      <c r="II53" s="26"/>
      <c r="IJ53" s="26"/>
      <c r="IK53" s="26"/>
      <c r="IL53" s="26"/>
      <c r="IM53" s="26"/>
      <c r="IN53" s="26"/>
      <c r="IO53" s="26"/>
      <c r="IP53" s="26"/>
      <c r="IQ53" s="26"/>
      <c r="IR53" s="26"/>
      <c r="IS53" s="26"/>
      <c r="IT53" s="26"/>
      <c r="IU53" s="26"/>
      <c r="IV53" s="26"/>
    </row>
    <row r="54" spans="1:256" ht="12.75">
      <c r="A54" s="26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C54" s="26"/>
      <c r="BD54" s="26"/>
      <c r="BE54" s="26"/>
      <c r="BF54" s="26"/>
      <c r="BG54" s="26"/>
      <c r="BH54" s="26"/>
      <c r="BI54" s="26"/>
      <c r="BJ54" s="26"/>
      <c r="BK54" s="26"/>
      <c r="BL54" s="26"/>
      <c r="BM54" s="26"/>
      <c r="BN54" s="26"/>
      <c r="BO54" s="26"/>
      <c r="BP54" s="26"/>
      <c r="BQ54" s="26"/>
      <c r="BR54" s="26"/>
      <c r="BS54" s="26"/>
      <c r="BT54" s="26"/>
      <c r="BU54" s="26"/>
      <c r="BV54" s="26"/>
      <c r="BW54" s="26"/>
      <c r="BX54" s="26"/>
      <c r="BY54" s="26"/>
      <c r="BZ54" s="26"/>
      <c r="CA54" s="26"/>
      <c r="CB54" s="26"/>
      <c r="CC54" s="26"/>
      <c r="CD54" s="26"/>
      <c r="CE54" s="26"/>
      <c r="CF54" s="26"/>
      <c r="CG54" s="26"/>
      <c r="CH54" s="26"/>
      <c r="CI54" s="26"/>
      <c r="CJ54" s="26"/>
      <c r="CK54" s="26"/>
      <c r="CL54" s="26"/>
      <c r="CM54" s="26"/>
      <c r="CN54" s="26"/>
      <c r="CO54" s="26"/>
      <c r="CP54" s="26"/>
      <c r="CQ54" s="26"/>
      <c r="CR54" s="26"/>
      <c r="CS54" s="26"/>
      <c r="CT54" s="26"/>
      <c r="CU54" s="26"/>
      <c r="CV54" s="26"/>
      <c r="CW54" s="26"/>
      <c r="CX54" s="26"/>
      <c r="CY54" s="26"/>
      <c r="CZ54" s="26"/>
      <c r="DA54" s="26"/>
      <c r="DB54" s="26"/>
      <c r="DC54" s="26"/>
      <c r="DD54" s="26"/>
      <c r="DE54" s="26"/>
      <c r="DF54" s="26"/>
      <c r="DG54" s="26"/>
      <c r="DH54" s="26"/>
      <c r="DI54" s="26"/>
      <c r="DJ54" s="26"/>
      <c r="DK54" s="26"/>
      <c r="DL54" s="26"/>
      <c r="DM54" s="26"/>
      <c r="DN54" s="26"/>
      <c r="DO54" s="26"/>
      <c r="DP54" s="26"/>
      <c r="DQ54" s="26"/>
      <c r="DR54" s="26"/>
      <c r="DS54" s="26"/>
      <c r="DT54" s="26"/>
      <c r="DU54" s="26"/>
      <c r="DV54" s="26"/>
      <c r="DW54" s="26"/>
      <c r="DX54" s="26"/>
      <c r="DY54" s="26"/>
      <c r="DZ54" s="26"/>
      <c r="EA54" s="26"/>
      <c r="EB54" s="26"/>
      <c r="EC54" s="26"/>
      <c r="ED54" s="26"/>
      <c r="EE54" s="26"/>
      <c r="EF54" s="26"/>
      <c r="EG54" s="26"/>
      <c r="EH54" s="26"/>
      <c r="EI54" s="26"/>
      <c r="EJ54" s="26"/>
      <c r="EK54" s="26"/>
      <c r="EL54" s="26"/>
      <c r="EM54" s="26"/>
      <c r="EN54" s="26"/>
      <c r="EO54" s="26"/>
      <c r="EP54" s="26"/>
      <c r="EQ54" s="26"/>
      <c r="ER54" s="26"/>
      <c r="ES54" s="26"/>
      <c r="ET54" s="26"/>
      <c r="EU54" s="26"/>
      <c r="EV54" s="26"/>
      <c r="EW54" s="26"/>
      <c r="EX54" s="26"/>
      <c r="EY54" s="26"/>
      <c r="EZ54" s="26"/>
      <c r="FA54" s="26"/>
      <c r="FB54" s="26"/>
      <c r="FC54" s="26"/>
      <c r="FD54" s="26"/>
      <c r="FE54" s="26"/>
      <c r="FF54" s="26"/>
      <c r="FG54" s="26"/>
      <c r="FH54" s="26"/>
      <c r="FI54" s="26"/>
      <c r="FJ54" s="26"/>
      <c r="FK54" s="26"/>
      <c r="FL54" s="26"/>
      <c r="FM54" s="26"/>
      <c r="FN54" s="26"/>
      <c r="FO54" s="26"/>
      <c r="FP54" s="26"/>
      <c r="FQ54" s="26"/>
      <c r="FR54" s="26"/>
      <c r="FS54" s="26"/>
      <c r="FT54" s="26"/>
      <c r="FU54" s="26"/>
      <c r="FV54" s="26"/>
      <c r="FW54" s="26"/>
      <c r="FX54" s="26"/>
      <c r="FY54" s="26"/>
      <c r="FZ54" s="26"/>
      <c r="GA54" s="26"/>
      <c r="GB54" s="26"/>
      <c r="GC54" s="26"/>
      <c r="GD54" s="26"/>
      <c r="GE54" s="26"/>
      <c r="GF54" s="26"/>
      <c r="GG54" s="26"/>
      <c r="GH54" s="26"/>
      <c r="GI54" s="26"/>
      <c r="GJ54" s="26"/>
      <c r="GK54" s="26"/>
      <c r="GL54" s="26"/>
      <c r="GM54" s="26"/>
      <c r="GN54" s="26"/>
      <c r="GO54" s="26"/>
      <c r="GP54" s="26"/>
      <c r="GQ54" s="26"/>
      <c r="GR54" s="26"/>
      <c r="GS54" s="26"/>
      <c r="GT54" s="26"/>
      <c r="GU54" s="26"/>
      <c r="GV54" s="26"/>
      <c r="GW54" s="26"/>
      <c r="GX54" s="26"/>
      <c r="GY54" s="26"/>
      <c r="GZ54" s="26"/>
      <c r="HA54" s="26"/>
      <c r="HB54" s="26"/>
      <c r="HC54" s="26"/>
      <c r="HD54" s="26"/>
      <c r="HE54" s="26"/>
      <c r="HF54" s="26"/>
      <c r="HG54" s="26"/>
      <c r="HH54" s="26"/>
      <c r="HI54" s="26"/>
      <c r="HJ54" s="26"/>
      <c r="HK54" s="26"/>
      <c r="HL54" s="26"/>
      <c r="HM54" s="26"/>
      <c r="HN54" s="26"/>
      <c r="HO54" s="26"/>
      <c r="HP54" s="26"/>
      <c r="HQ54" s="26"/>
      <c r="HR54" s="26"/>
      <c r="HS54" s="26"/>
      <c r="HT54" s="26"/>
      <c r="HU54" s="26"/>
      <c r="HV54" s="26"/>
      <c r="HW54" s="26"/>
      <c r="HX54" s="26"/>
      <c r="HY54" s="26"/>
      <c r="HZ54" s="26"/>
      <c r="IA54" s="26"/>
      <c r="IB54" s="26"/>
      <c r="IC54" s="26"/>
      <c r="ID54" s="26"/>
      <c r="IE54" s="26"/>
      <c r="IF54" s="26"/>
      <c r="IG54" s="26"/>
      <c r="IH54" s="26"/>
      <c r="II54" s="26"/>
      <c r="IJ54" s="26"/>
      <c r="IK54" s="26"/>
      <c r="IL54" s="26"/>
      <c r="IM54" s="26"/>
      <c r="IN54" s="26"/>
      <c r="IO54" s="26"/>
      <c r="IP54" s="26"/>
      <c r="IQ54" s="26"/>
      <c r="IR54" s="26"/>
      <c r="IS54" s="26"/>
      <c r="IT54" s="26"/>
      <c r="IU54" s="26"/>
      <c r="IV54" s="26"/>
    </row>
    <row r="55" spans="1:256" ht="12.75">
      <c r="A55" s="90" t="s">
        <v>70</v>
      </c>
      <c r="B55" s="91"/>
      <c r="C55" s="91"/>
      <c r="D55" s="91"/>
      <c r="E55" s="92"/>
      <c r="F55" s="104">
        <f>F56+F57+F58+F59+F60</f>
        <v>15042</v>
      </c>
      <c r="G55" s="104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26"/>
      <c r="BF55" s="26"/>
      <c r="BG55" s="26"/>
      <c r="BH55" s="26"/>
      <c r="BI55" s="26"/>
      <c r="BJ55" s="26"/>
      <c r="BK55" s="26"/>
      <c r="BL55" s="26"/>
      <c r="BM55" s="26"/>
      <c r="BN55" s="26"/>
      <c r="BO55" s="26"/>
      <c r="BP55" s="26"/>
      <c r="BQ55" s="26"/>
      <c r="BR55" s="26"/>
      <c r="BS55" s="26"/>
      <c r="BT55" s="26"/>
      <c r="BU55" s="26"/>
      <c r="BV55" s="26"/>
      <c r="BW55" s="26"/>
      <c r="BX55" s="26"/>
      <c r="BY55" s="26"/>
      <c r="BZ55" s="26"/>
      <c r="CA55" s="26"/>
      <c r="CB55" s="26"/>
      <c r="CC55" s="26"/>
      <c r="CD55" s="26"/>
      <c r="CE55" s="26"/>
      <c r="CF55" s="26"/>
      <c r="CG55" s="26"/>
      <c r="CH55" s="26"/>
      <c r="CI55" s="26"/>
      <c r="CJ55" s="26"/>
      <c r="CK55" s="26"/>
      <c r="CL55" s="26"/>
      <c r="CM55" s="26"/>
      <c r="CN55" s="26"/>
      <c r="CO55" s="26"/>
      <c r="CP55" s="26"/>
      <c r="CQ55" s="26"/>
      <c r="CR55" s="26"/>
      <c r="CS55" s="26"/>
      <c r="CT55" s="26"/>
      <c r="CU55" s="26"/>
      <c r="CV55" s="26"/>
      <c r="CW55" s="26"/>
      <c r="CX55" s="26"/>
      <c r="CY55" s="26"/>
      <c r="CZ55" s="26"/>
      <c r="DA55" s="26"/>
      <c r="DB55" s="26"/>
      <c r="DC55" s="26"/>
      <c r="DD55" s="26"/>
      <c r="DE55" s="26"/>
      <c r="DF55" s="26"/>
      <c r="DG55" s="26"/>
      <c r="DH55" s="26"/>
      <c r="DI55" s="26"/>
      <c r="DJ55" s="26"/>
      <c r="DK55" s="26"/>
      <c r="DL55" s="26"/>
      <c r="DM55" s="26"/>
      <c r="DN55" s="26"/>
      <c r="DO55" s="26"/>
      <c r="DP55" s="26"/>
      <c r="DQ55" s="26"/>
      <c r="DR55" s="26"/>
      <c r="DS55" s="26"/>
      <c r="DT55" s="26"/>
      <c r="DU55" s="26"/>
      <c r="DV55" s="26"/>
      <c r="DW55" s="26"/>
      <c r="DX55" s="26"/>
      <c r="DY55" s="26"/>
      <c r="DZ55" s="26"/>
      <c r="EA55" s="26"/>
      <c r="EB55" s="26"/>
      <c r="EC55" s="26"/>
      <c r="ED55" s="26"/>
      <c r="EE55" s="26"/>
      <c r="EF55" s="26"/>
      <c r="EG55" s="26"/>
      <c r="EH55" s="26"/>
      <c r="EI55" s="26"/>
      <c r="EJ55" s="26"/>
      <c r="EK55" s="26"/>
      <c r="EL55" s="26"/>
      <c r="EM55" s="26"/>
      <c r="EN55" s="26"/>
      <c r="EO55" s="26"/>
      <c r="EP55" s="26"/>
      <c r="EQ55" s="26"/>
      <c r="ER55" s="26"/>
      <c r="ES55" s="26"/>
      <c r="ET55" s="26"/>
      <c r="EU55" s="26"/>
      <c r="EV55" s="26"/>
      <c r="EW55" s="26"/>
      <c r="EX55" s="26"/>
      <c r="EY55" s="26"/>
      <c r="EZ55" s="26"/>
      <c r="FA55" s="26"/>
      <c r="FB55" s="26"/>
      <c r="FC55" s="26"/>
      <c r="FD55" s="26"/>
      <c r="FE55" s="26"/>
      <c r="FF55" s="26"/>
      <c r="FG55" s="26"/>
      <c r="FH55" s="26"/>
      <c r="FI55" s="26"/>
      <c r="FJ55" s="26"/>
      <c r="FK55" s="26"/>
      <c r="FL55" s="26"/>
      <c r="FM55" s="26"/>
      <c r="FN55" s="26"/>
      <c r="FO55" s="26"/>
      <c r="FP55" s="26"/>
      <c r="FQ55" s="26"/>
      <c r="FR55" s="26"/>
      <c r="FS55" s="26"/>
      <c r="FT55" s="26"/>
      <c r="FU55" s="26"/>
      <c r="FV55" s="26"/>
      <c r="FW55" s="26"/>
      <c r="FX55" s="26"/>
      <c r="FY55" s="26"/>
      <c r="FZ55" s="26"/>
      <c r="GA55" s="26"/>
      <c r="GB55" s="26"/>
      <c r="GC55" s="26"/>
      <c r="GD55" s="26"/>
      <c r="GE55" s="26"/>
      <c r="GF55" s="26"/>
      <c r="GG55" s="26"/>
      <c r="GH55" s="26"/>
      <c r="GI55" s="26"/>
      <c r="GJ55" s="26"/>
      <c r="GK55" s="26"/>
      <c r="GL55" s="26"/>
      <c r="GM55" s="26"/>
      <c r="GN55" s="26"/>
      <c r="GO55" s="26"/>
      <c r="GP55" s="26"/>
      <c r="GQ55" s="26"/>
      <c r="GR55" s="26"/>
      <c r="GS55" s="26"/>
      <c r="GT55" s="26"/>
      <c r="GU55" s="26"/>
      <c r="GV55" s="26"/>
      <c r="GW55" s="26"/>
      <c r="GX55" s="26"/>
      <c r="GY55" s="26"/>
      <c r="GZ55" s="26"/>
      <c r="HA55" s="26"/>
      <c r="HB55" s="26"/>
      <c r="HC55" s="26"/>
      <c r="HD55" s="26"/>
      <c r="HE55" s="26"/>
      <c r="HF55" s="26"/>
      <c r="HG55" s="26"/>
      <c r="HH55" s="26"/>
      <c r="HI55" s="26"/>
      <c r="HJ55" s="26"/>
      <c r="HK55" s="26"/>
      <c r="HL55" s="26"/>
      <c r="HM55" s="26"/>
      <c r="HN55" s="26"/>
      <c r="HO55" s="26"/>
      <c r="HP55" s="26"/>
      <c r="HQ55" s="26"/>
      <c r="HR55" s="26"/>
      <c r="HS55" s="26"/>
      <c r="HT55" s="26"/>
      <c r="HU55" s="26"/>
      <c r="HV55" s="26"/>
      <c r="HW55" s="26"/>
      <c r="HX55" s="26"/>
      <c r="HY55" s="26"/>
      <c r="HZ55" s="26"/>
      <c r="IA55" s="26"/>
      <c r="IB55" s="26"/>
      <c r="IC55" s="26"/>
      <c r="ID55" s="26"/>
      <c r="IE55" s="26"/>
      <c r="IF55" s="26"/>
      <c r="IG55" s="26"/>
      <c r="IH55" s="26"/>
      <c r="II55" s="26"/>
      <c r="IJ55" s="26"/>
      <c r="IK55" s="26"/>
      <c r="IL55" s="26"/>
      <c r="IM55" s="26"/>
      <c r="IN55" s="26"/>
      <c r="IO55" s="26"/>
      <c r="IP55" s="26"/>
      <c r="IQ55" s="26"/>
      <c r="IR55" s="26"/>
      <c r="IS55" s="26"/>
      <c r="IT55" s="26"/>
      <c r="IU55" s="26"/>
      <c r="IV55" s="26"/>
    </row>
    <row r="56" spans="1:256" ht="12.75">
      <c r="A56" s="95" t="s">
        <v>35</v>
      </c>
      <c r="B56" s="93"/>
      <c r="C56" s="93"/>
      <c r="D56" s="93"/>
      <c r="E56" s="93"/>
      <c r="F56" s="94">
        <v>2820</v>
      </c>
      <c r="G56" s="94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  <c r="BF56" s="26"/>
      <c r="BG56" s="26"/>
      <c r="BH56" s="26"/>
      <c r="BI56" s="26"/>
      <c r="BJ56" s="26"/>
      <c r="BK56" s="26"/>
      <c r="BL56" s="26"/>
      <c r="BM56" s="26"/>
      <c r="BN56" s="26"/>
      <c r="BO56" s="26"/>
      <c r="BP56" s="26"/>
      <c r="BQ56" s="26"/>
      <c r="BR56" s="26"/>
      <c r="BS56" s="26"/>
      <c r="BT56" s="26"/>
      <c r="BU56" s="26"/>
      <c r="BV56" s="26"/>
      <c r="BW56" s="26"/>
      <c r="BX56" s="26"/>
      <c r="BY56" s="26"/>
      <c r="BZ56" s="26"/>
      <c r="CA56" s="26"/>
      <c r="CB56" s="26"/>
      <c r="CC56" s="26"/>
      <c r="CD56" s="26"/>
      <c r="CE56" s="26"/>
      <c r="CF56" s="26"/>
      <c r="CG56" s="26"/>
      <c r="CH56" s="26"/>
      <c r="CI56" s="26"/>
      <c r="CJ56" s="26"/>
      <c r="CK56" s="26"/>
      <c r="CL56" s="26"/>
      <c r="CM56" s="26"/>
      <c r="CN56" s="26"/>
      <c r="CO56" s="26"/>
      <c r="CP56" s="26"/>
      <c r="CQ56" s="26"/>
      <c r="CR56" s="26"/>
      <c r="CS56" s="26"/>
      <c r="CT56" s="26"/>
      <c r="CU56" s="26"/>
      <c r="CV56" s="26"/>
      <c r="CW56" s="26"/>
      <c r="CX56" s="26"/>
      <c r="CY56" s="26"/>
      <c r="CZ56" s="26"/>
      <c r="DA56" s="26"/>
      <c r="DB56" s="26"/>
      <c r="DC56" s="26"/>
      <c r="DD56" s="26"/>
      <c r="DE56" s="26"/>
      <c r="DF56" s="26"/>
      <c r="DG56" s="26"/>
      <c r="DH56" s="26"/>
      <c r="DI56" s="26"/>
      <c r="DJ56" s="26"/>
      <c r="DK56" s="26"/>
      <c r="DL56" s="26"/>
      <c r="DM56" s="26"/>
      <c r="DN56" s="26"/>
      <c r="DO56" s="26"/>
      <c r="DP56" s="26"/>
      <c r="DQ56" s="26"/>
      <c r="DR56" s="26"/>
      <c r="DS56" s="26"/>
      <c r="DT56" s="26"/>
      <c r="DU56" s="26"/>
      <c r="DV56" s="26"/>
      <c r="DW56" s="26"/>
      <c r="DX56" s="26"/>
      <c r="DY56" s="26"/>
      <c r="DZ56" s="26"/>
      <c r="EA56" s="26"/>
      <c r="EB56" s="26"/>
      <c r="EC56" s="26"/>
      <c r="ED56" s="26"/>
      <c r="EE56" s="26"/>
      <c r="EF56" s="26"/>
      <c r="EG56" s="26"/>
      <c r="EH56" s="26"/>
      <c r="EI56" s="26"/>
      <c r="EJ56" s="26"/>
      <c r="EK56" s="26"/>
      <c r="EL56" s="26"/>
      <c r="EM56" s="26"/>
      <c r="EN56" s="26"/>
      <c r="EO56" s="26"/>
      <c r="EP56" s="26"/>
      <c r="EQ56" s="26"/>
      <c r="ER56" s="26"/>
      <c r="ES56" s="26"/>
      <c r="ET56" s="26"/>
      <c r="EU56" s="26"/>
      <c r="EV56" s="26"/>
      <c r="EW56" s="26"/>
      <c r="EX56" s="26"/>
      <c r="EY56" s="26"/>
      <c r="EZ56" s="26"/>
      <c r="FA56" s="26"/>
      <c r="FB56" s="26"/>
      <c r="FC56" s="26"/>
      <c r="FD56" s="26"/>
      <c r="FE56" s="26"/>
      <c r="FF56" s="26"/>
      <c r="FG56" s="26"/>
      <c r="FH56" s="26"/>
      <c r="FI56" s="26"/>
      <c r="FJ56" s="26"/>
      <c r="FK56" s="26"/>
      <c r="FL56" s="26"/>
      <c r="FM56" s="26"/>
      <c r="FN56" s="26"/>
      <c r="FO56" s="26"/>
      <c r="FP56" s="26"/>
      <c r="FQ56" s="26"/>
      <c r="FR56" s="26"/>
      <c r="FS56" s="26"/>
      <c r="FT56" s="26"/>
      <c r="FU56" s="26"/>
      <c r="FV56" s="26"/>
      <c r="FW56" s="26"/>
      <c r="FX56" s="26"/>
      <c r="FY56" s="26"/>
      <c r="FZ56" s="26"/>
      <c r="GA56" s="26"/>
      <c r="GB56" s="26"/>
      <c r="GC56" s="26"/>
      <c r="GD56" s="26"/>
      <c r="GE56" s="26"/>
      <c r="GF56" s="26"/>
      <c r="GG56" s="26"/>
      <c r="GH56" s="26"/>
      <c r="GI56" s="26"/>
      <c r="GJ56" s="26"/>
      <c r="GK56" s="26"/>
      <c r="GL56" s="26"/>
      <c r="GM56" s="26"/>
      <c r="GN56" s="26"/>
      <c r="GO56" s="26"/>
      <c r="GP56" s="26"/>
      <c r="GQ56" s="26"/>
      <c r="GR56" s="26"/>
      <c r="GS56" s="26"/>
      <c r="GT56" s="26"/>
      <c r="GU56" s="26"/>
      <c r="GV56" s="26"/>
      <c r="GW56" s="26"/>
      <c r="GX56" s="26"/>
      <c r="GY56" s="26"/>
      <c r="GZ56" s="26"/>
      <c r="HA56" s="26"/>
      <c r="HB56" s="26"/>
      <c r="HC56" s="26"/>
      <c r="HD56" s="26"/>
      <c r="HE56" s="26"/>
      <c r="HF56" s="26"/>
      <c r="HG56" s="26"/>
      <c r="HH56" s="26"/>
      <c r="HI56" s="26"/>
      <c r="HJ56" s="26"/>
      <c r="HK56" s="26"/>
      <c r="HL56" s="26"/>
      <c r="HM56" s="26"/>
      <c r="HN56" s="26"/>
      <c r="HO56" s="26"/>
      <c r="HP56" s="26"/>
      <c r="HQ56" s="26"/>
      <c r="HR56" s="26"/>
      <c r="HS56" s="26"/>
      <c r="HT56" s="26"/>
      <c r="HU56" s="26"/>
      <c r="HV56" s="26"/>
      <c r="HW56" s="26"/>
      <c r="HX56" s="26"/>
      <c r="HY56" s="26"/>
      <c r="HZ56" s="26"/>
      <c r="IA56" s="26"/>
      <c r="IB56" s="26"/>
      <c r="IC56" s="26"/>
      <c r="ID56" s="26"/>
      <c r="IE56" s="26"/>
      <c r="IF56" s="26"/>
      <c r="IG56" s="26"/>
      <c r="IH56" s="26"/>
      <c r="II56" s="26"/>
      <c r="IJ56" s="26"/>
      <c r="IK56" s="26"/>
      <c r="IL56" s="26"/>
      <c r="IM56" s="26"/>
      <c r="IN56" s="26"/>
      <c r="IO56" s="26"/>
      <c r="IP56" s="26"/>
      <c r="IQ56" s="26"/>
      <c r="IR56" s="26"/>
      <c r="IS56" s="26"/>
      <c r="IT56" s="26"/>
      <c r="IU56" s="26"/>
      <c r="IV56" s="26"/>
    </row>
    <row r="57" spans="1:256" ht="12.75">
      <c r="A57" s="93" t="s">
        <v>36</v>
      </c>
      <c r="B57" s="93"/>
      <c r="C57" s="93"/>
      <c r="D57" s="93"/>
      <c r="E57" s="93"/>
      <c r="F57" s="94">
        <v>3780</v>
      </c>
      <c r="G57" s="94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  <c r="BC57" s="26"/>
      <c r="BD57" s="26"/>
      <c r="BE57" s="26"/>
      <c r="BF57" s="26"/>
      <c r="BG57" s="26"/>
      <c r="BH57" s="26"/>
      <c r="BI57" s="26"/>
      <c r="BJ57" s="26"/>
      <c r="BK57" s="26"/>
      <c r="BL57" s="26"/>
      <c r="BM57" s="26"/>
      <c r="BN57" s="26"/>
      <c r="BO57" s="26"/>
      <c r="BP57" s="26"/>
      <c r="BQ57" s="26"/>
      <c r="BR57" s="26"/>
      <c r="BS57" s="26"/>
      <c r="BT57" s="26"/>
      <c r="BU57" s="26"/>
      <c r="BV57" s="26"/>
      <c r="BW57" s="26"/>
      <c r="BX57" s="26"/>
      <c r="BY57" s="26"/>
      <c r="BZ57" s="26"/>
      <c r="CA57" s="26"/>
      <c r="CB57" s="26"/>
      <c r="CC57" s="26"/>
      <c r="CD57" s="26"/>
      <c r="CE57" s="26"/>
      <c r="CF57" s="26"/>
      <c r="CG57" s="26"/>
      <c r="CH57" s="26"/>
      <c r="CI57" s="26"/>
      <c r="CJ57" s="26"/>
      <c r="CK57" s="26"/>
      <c r="CL57" s="26"/>
      <c r="CM57" s="26"/>
      <c r="CN57" s="26"/>
      <c r="CO57" s="26"/>
      <c r="CP57" s="26"/>
      <c r="CQ57" s="26"/>
      <c r="CR57" s="26"/>
      <c r="CS57" s="26"/>
      <c r="CT57" s="26"/>
      <c r="CU57" s="26"/>
      <c r="CV57" s="26"/>
      <c r="CW57" s="26"/>
      <c r="CX57" s="26"/>
      <c r="CY57" s="26"/>
      <c r="CZ57" s="26"/>
      <c r="DA57" s="26"/>
      <c r="DB57" s="26"/>
      <c r="DC57" s="26"/>
      <c r="DD57" s="26"/>
      <c r="DE57" s="26"/>
      <c r="DF57" s="26"/>
      <c r="DG57" s="26"/>
      <c r="DH57" s="26"/>
      <c r="DI57" s="26"/>
      <c r="DJ57" s="26"/>
      <c r="DK57" s="26"/>
      <c r="DL57" s="26"/>
      <c r="DM57" s="26"/>
      <c r="DN57" s="26"/>
      <c r="DO57" s="26"/>
      <c r="DP57" s="26"/>
      <c r="DQ57" s="26"/>
      <c r="DR57" s="26"/>
      <c r="DS57" s="26"/>
      <c r="DT57" s="26"/>
      <c r="DU57" s="26"/>
      <c r="DV57" s="26"/>
      <c r="DW57" s="26"/>
      <c r="DX57" s="26"/>
      <c r="DY57" s="26"/>
      <c r="DZ57" s="26"/>
      <c r="EA57" s="26"/>
      <c r="EB57" s="26"/>
      <c r="EC57" s="26"/>
      <c r="ED57" s="26"/>
      <c r="EE57" s="26"/>
      <c r="EF57" s="26"/>
      <c r="EG57" s="26"/>
      <c r="EH57" s="26"/>
      <c r="EI57" s="26"/>
      <c r="EJ57" s="26"/>
      <c r="EK57" s="26"/>
      <c r="EL57" s="26"/>
      <c r="EM57" s="26"/>
      <c r="EN57" s="26"/>
      <c r="EO57" s="26"/>
      <c r="EP57" s="26"/>
      <c r="EQ57" s="26"/>
      <c r="ER57" s="26"/>
      <c r="ES57" s="26"/>
      <c r="ET57" s="26"/>
      <c r="EU57" s="26"/>
      <c r="EV57" s="26"/>
      <c r="EW57" s="26"/>
      <c r="EX57" s="26"/>
      <c r="EY57" s="26"/>
      <c r="EZ57" s="26"/>
      <c r="FA57" s="26"/>
      <c r="FB57" s="26"/>
      <c r="FC57" s="26"/>
      <c r="FD57" s="26"/>
      <c r="FE57" s="26"/>
      <c r="FF57" s="26"/>
      <c r="FG57" s="26"/>
      <c r="FH57" s="26"/>
      <c r="FI57" s="26"/>
      <c r="FJ57" s="26"/>
      <c r="FK57" s="26"/>
      <c r="FL57" s="26"/>
      <c r="FM57" s="26"/>
      <c r="FN57" s="26"/>
      <c r="FO57" s="26"/>
      <c r="FP57" s="26"/>
      <c r="FQ57" s="26"/>
      <c r="FR57" s="26"/>
      <c r="FS57" s="26"/>
      <c r="FT57" s="26"/>
      <c r="FU57" s="26"/>
      <c r="FV57" s="26"/>
      <c r="FW57" s="26"/>
      <c r="FX57" s="26"/>
      <c r="FY57" s="26"/>
      <c r="FZ57" s="26"/>
      <c r="GA57" s="26"/>
      <c r="GB57" s="26"/>
      <c r="GC57" s="26"/>
      <c r="GD57" s="26"/>
      <c r="GE57" s="26"/>
      <c r="GF57" s="26"/>
      <c r="GG57" s="26"/>
      <c r="GH57" s="26"/>
      <c r="GI57" s="26"/>
      <c r="GJ57" s="26"/>
      <c r="GK57" s="26"/>
      <c r="GL57" s="26"/>
      <c r="GM57" s="26"/>
      <c r="GN57" s="26"/>
      <c r="GO57" s="26"/>
      <c r="GP57" s="26"/>
      <c r="GQ57" s="26"/>
      <c r="GR57" s="26"/>
      <c r="GS57" s="26"/>
      <c r="GT57" s="26"/>
      <c r="GU57" s="26"/>
      <c r="GV57" s="26"/>
      <c r="GW57" s="26"/>
      <c r="GX57" s="26"/>
      <c r="GY57" s="26"/>
      <c r="GZ57" s="26"/>
      <c r="HA57" s="26"/>
      <c r="HB57" s="26"/>
      <c r="HC57" s="26"/>
      <c r="HD57" s="26"/>
      <c r="HE57" s="26"/>
      <c r="HF57" s="26"/>
      <c r="HG57" s="26"/>
      <c r="HH57" s="26"/>
      <c r="HI57" s="26"/>
      <c r="HJ57" s="26"/>
      <c r="HK57" s="26"/>
      <c r="HL57" s="26"/>
      <c r="HM57" s="26"/>
      <c r="HN57" s="26"/>
      <c r="HO57" s="26"/>
      <c r="HP57" s="26"/>
      <c r="HQ57" s="26"/>
      <c r="HR57" s="26"/>
      <c r="HS57" s="26"/>
      <c r="HT57" s="26"/>
      <c r="HU57" s="26"/>
      <c r="HV57" s="26"/>
      <c r="HW57" s="26"/>
      <c r="HX57" s="26"/>
      <c r="HY57" s="26"/>
      <c r="HZ57" s="26"/>
      <c r="IA57" s="26"/>
      <c r="IB57" s="26"/>
      <c r="IC57" s="26"/>
      <c r="ID57" s="26"/>
      <c r="IE57" s="26"/>
      <c r="IF57" s="26"/>
      <c r="IG57" s="26"/>
      <c r="IH57" s="26"/>
      <c r="II57" s="26"/>
      <c r="IJ57" s="26"/>
      <c r="IK57" s="26"/>
      <c r="IL57" s="26"/>
      <c r="IM57" s="26"/>
      <c r="IN57" s="26"/>
      <c r="IO57" s="26"/>
      <c r="IP57" s="26"/>
      <c r="IQ57" s="26"/>
      <c r="IR57" s="26"/>
      <c r="IS57" s="26"/>
      <c r="IT57" s="26"/>
      <c r="IU57" s="26"/>
      <c r="IV57" s="26"/>
    </row>
    <row r="58" spans="1:256" ht="12.75">
      <c r="A58" s="93" t="s">
        <v>37</v>
      </c>
      <c r="B58" s="93"/>
      <c r="C58" s="93"/>
      <c r="D58" s="93"/>
      <c r="E58" s="93"/>
      <c r="F58" s="94">
        <v>4050</v>
      </c>
      <c r="G58" s="94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26"/>
      <c r="BJ58" s="26"/>
      <c r="BK58" s="26"/>
      <c r="BL58" s="26"/>
      <c r="BM58" s="26"/>
      <c r="BN58" s="26"/>
      <c r="BO58" s="26"/>
      <c r="BP58" s="26"/>
      <c r="BQ58" s="26"/>
      <c r="BR58" s="26"/>
      <c r="BS58" s="26"/>
      <c r="BT58" s="26"/>
      <c r="BU58" s="26"/>
      <c r="BV58" s="26"/>
      <c r="BW58" s="26"/>
      <c r="BX58" s="26"/>
      <c r="BY58" s="26"/>
      <c r="BZ58" s="26"/>
      <c r="CA58" s="26"/>
      <c r="CB58" s="26"/>
      <c r="CC58" s="26"/>
      <c r="CD58" s="26"/>
      <c r="CE58" s="26"/>
      <c r="CF58" s="26"/>
      <c r="CG58" s="26"/>
      <c r="CH58" s="26"/>
      <c r="CI58" s="26"/>
      <c r="CJ58" s="26"/>
      <c r="CK58" s="26"/>
      <c r="CL58" s="26"/>
      <c r="CM58" s="26"/>
      <c r="CN58" s="26"/>
      <c r="CO58" s="26"/>
      <c r="CP58" s="26"/>
      <c r="CQ58" s="26"/>
      <c r="CR58" s="26"/>
      <c r="CS58" s="26"/>
      <c r="CT58" s="26"/>
      <c r="CU58" s="26"/>
      <c r="CV58" s="26"/>
      <c r="CW58" s="26"/>
      <c r="CX58" s="26"/>
      <c r="CY58" s="26"/>
      <c r="CZ58" s="26"/>
      <c r="DA58" s="26"/>
      <c r="DB58" s="26"/>
      <c r="DC58" s="26"/>
      <c r="DD58" s="26"/>
      <c r="DE58" s="26"/>
      <c r="DF58" s="26"/>
      <c r="DG58" s="26"/>
      <c r="DH58" s="26"/>
      <c r="DI58" s="26"/>
      <c r="DJ58" s="26"/>
      <c r="DK58" s="26"/>
      <c r="DL58" s="26"/>
      <c r="DM58" s="26"/>
      <c r="DN58" s="26"/>
      <c r="DO58" s="26"/>
      <c r="DP58" s="26"/>
      <c r="DQ58" s="26"/>
      <c r="DR58" s="26"/>
      <c r="DS58" s="26"/>
      <c r="DT58" s="26"/>
      <c r="DU58" s="26"/>
      <c r="DV58" s="26"/>
      <c r="DW58" s="26"/>
      <c r="DX58" s="26"/>
      <c r="DY58" s="26"/>
      <c r="DZ58" s="26"/>
      <c r="EA58" s="26"/>
      <c r="EB58" s="26"/>
      <c r="EC58" s="26"/>
      <c r="ED58" s="26"/>
      <c r="EE58" s="26"/>
      <c r="EF58" s="26"/>
      <c r="EG58" s="26"/>
      <c r="EH58" s="26"/>
      <c r="EI58" s="26"/>
      <c r="EJ58" s="26"/>
      <c r="EK58" s="26"/>
      <c r="EL58" s="26"/>
      <c r="EM58" s="26"/>
      <c r="EN58" s="26"/>
      <c r="EO58" s="26"/>
      <c r="EP58" s="26"/>
      <c r="EQ58" s="26"/>
      <c r="ER58" s="26"/>
      <c r="ES58" s="26"/>
      <c r="ET58" s="26"/>
      <c r="EU58" s="26"/>
      <c r="EV58" s="26"/>
      <c r="EW58" s="26"/>
      <c r="EX58" s="26"/>
      <c r="EY58" s="26"/>
      <c r="EZ58" s="26"/>
      <c r="FA58" s="26"/>
      <c r="FB58" s="26"/>
      <c r="FC58" s="26"/>
      <c r="FD58" s="26"/>
      <c r="FE58" s="26"/>
      <c r="FF58" s="26"/>
      <c r="FG58" s="26"/>
      <c r="FH58" s="26"/>
      <c r="FI58" s="26"/>
      <c r="FJ58" s="26"/>
      <c r="FK58" s="26"/>
      <c r="FL58" s="26"/>
      <c r="FM58" s="26"/>
      <c r="FN58" s="26"/>
      <c r="FO58" s="26"/>
      <c r="FP58" s="26"/>
      <c r="FQ58" s="26"/>
      <c r="FR58" s="26"/>
      <c r="FS58" s="26"/>
      <c r="FT58" s="26"/>
      <c r="FU58" s="26"/>
      <c r="FV58" s="26"/>
      <c r="FW58" s="26"/>
      <c r="FX58" s="26"/>
      <c r="FY58" s="26"/>
      <c r="FZ58" s="26"/>
      <c r="GA58" s="26"/>
      <c r="GB58" s="26"/>
      <c r="GC58" s="26"/>
      <c r="GD58" s="26"/>
      <c r="GE58" s="26"/>
      <c r="GF58" s="26"/>
      <c r="GG58" s="26"/>
      <c r="GH58" s="26"/>
      <c r="GI58" s="26"/>
      <c r="GJ58" s="26"/>
      <c r="GK58" s="26"/>
      <c r="GL58" s="26"/>
      <c r="GM58" s="26"/>
      <c r="GN58" s="26"/>
      <c r="GO58" s="26"/>
      <c r="GP58" s="26"/>
      <c r="GQ58" s="26"/>
      <c r="GR58" s="26"/>
      <c r="GS58" s="26"/>
      <c r="GT58" s="26"/>
      <c r="GU58" s="26"/>
      <c r="GV58" s="26"/>
      <c r="GW58" s="26"/>
      <c r="GX58" s="26"/>
      <c r="GY58" s="26"/>
      <c r="GZ58" s="26"/>
      <c r="HA58" s="26"/>
      <c r="HB58" s="26"/>
      <c r="HC58" s="26"/>
      <c r="HD58" s="26"/>
      <c r="HE58" s="26"/>
      <c r="HF58" s="26"/>
      <c r="HG58" s="26"/>
      <c r="HH58" s="26"/>
      <c r="HI58" s="26"/>
      <c r="HJ58" s="26"/>
      <c r="HK58" s="26"/>
      <c r="HL58" s="26"/>
      <c r="HM58" s="26"/>
      <c r="HN58" s="26"/>
      <c r="HO58" s="26"/>
      <c r="HP58" s="26"/>
      <c r="HQ58" s="26"/>
      <c r="HR58" s="26"/>
      <c r="HS58" s="26"/>
      <c r="HT58" s="26"/>
      <c r="HU58" s="26"/>
      <c r="HV58" s="26"/>
      <c r="HW58" s="26"/>
      <c r="HX58" s="26"/>
      <c r="HY58" s="26"/>
      <c r="HZ58" s="26"/>
      <c r="IA58" s="26"/>
      <c r="IB58" s="26"/>
      <c r="IC58" s="26"/>
      <c r="ID58" s="26"/>
      <c r="IE58" s="26"/>
      <c r="IF58" s="26"/>
      <c r="IG58" s="26"/>
      <c r="IH58" s="26"/>
      <c r="II58" s="26"/>
      <c r="IJ58" s="26"/>
      <c r="IK58" s="26"/>
      <c r="IL58" s="26"/>
      <c r="IM58" s="26"/>
      <c r="IN58" s="26"/>
      <c r="IO58" s="26"/>
      <c r="IP58" s="26"/>
      <c r="IQ58" s="26"/>
      <c r="IR58" s="26"/>
      <c r="IS58" s="26"/>
      <c r="IT58" s="26"/>
      <c r="IU58" s="26"/>
      <c r="IV58" s="26"/>
    </row>
    <row r="59" spans="1:256" ht="12.75">
      <c r="A59" s="93" t="s">
        <v>38</v>
      </c>
      <c r="B59" s="93"/>
      <c r="C59" s="93"/>
      <c r="D59" s="93"/>
      <c r="E59" s="93"/>
      <c r="F59" s="94">
        <v>2700</v>
      </c>
      <c r="G59" s="94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  <c r="BI59" s="26"/>
      <c r="BJ59" s="26"/>
      <c r="BK59" s="26"/>
      <c r="BL59" s="26"/>
      <c r="BM59" s="26"/>
      <c r="BN59" s="26"/>
      <c r="BO59" s="26"/>
      <c r="BP59" s="26"/>
      <c r="BQ59" s="26"/>
      <c r="BR59" s="26"/>
      <c r="BS59" s="26"/>
      <c r="BT59" s="26"/>
      <c r="BU59" s="26"/>
      <c r="BV59" s="26"/>
      <c r="BW59" s="26"/>
      <c r="BX59" s="26"/>
      <c r="BY59" s="26"/>
      <c r="BZ59" s="26"/>
      <c r="CA59" s="26"/>
      <c r="CB59" s="26"/>
      <c r="CC59" s="26"/>
      <c r="CD59" s="26"/>
      <c r="CE59" s="26"/>
      <c r="CF59" s="26"/>
      <c r="CG59" s="26"/>
      <c r="CH59" s="26"/>
      <c r="CI59" s="26"/>
      <c r="CJ59" s="26"/>
      <c r="CK59" s="26"/>
      <c r="CL59" s="26"/>
      <c r="CM59" s="26"/>
      <c r="CN59" s="26"/>
      <c r="CO59" s="26"/>
      <c r="CP59" s="26"/>
      <c r="CQ59" s="26"/>
      <c r="CR59" s="26"/>
      <c r="CS59" s="26"/>
      <c r="CT59" s="26"/>
      <c r="CU59" s="26"/>
      <c r="CV59" s="26"/>
      <c r="CW59" s="26"/>
      <c r="CX59" s="26"/>
      <c r="CY59" s="26"/>
      <c r="CZ59" s="26"/>
      <c r="DA59" s="26"/>
      <c r="DB59" s="26"/>
      <c r="DC59" s="26"/>
      <c r="DD59" s="26"/>
      <c r="DE59" s="26"/>
      <c r="DF59" s="26"/>
      <c r="DG59" s="26"/>
      <c r="DH59" s="26"/>
      <c r="DI59" s="26"/>
      <c r="DJ59" s="26"/>
      <c r="DK59" s="26"/>
      <c r="DL59" s="26"/>
      <c r="DM59" s="26"/>
      <c r="DN59" s="26"/>
      <c r="DO59" s="26"/>
      <c r="DP59" s="26"/>
      <c r="DQ59" s="26"/>
      <c r="DR59" s="26"/>
      <c r="DS59" s="26"/>
      <c r="DT59" s="26"/>
      <c r="DU59" s="26"/>
      <c r="DV59" s="26"/>
      <c r="DW59" s="26"/>
      <c r="DX59" s="26"/>
      <c r="DY59" s="26"/>
      <c r="DZ59" s="26"/>
      <c r="EA59" s="26"/>
      <c r="EB59" s="26"/>
      <c r="EC59" s="26"/>
      <c r="ED59" s="26"/>
      <c r="EE59" s="26"/>
      <c r="EF59" s="26"/>
      <c r="EG59" s="26"/>
      <c r="EH59" s="26"/>
      <c r="EI59" s="26"/>
      <c r="EJ59" s="26"/>
      <c r="EK59" s="26"/>
      <c r="EL59" s="26"/>
      <c r="EM59" s="26"/>
      <c r="EN59" s="26"/>
      <c r="EO59" s="26"/>
      <c r="EP59" s="26"/>
      <c r="EQ59" s="26"/>
      <c r="ER59" s="26"/>
      <c r="ES59" s="26"/>
      <c r="ET59" s="26"/>
      <c r="EU59" s="26"/>
      <c r="EV59" s="26"/>
      <c r="EW59" s="26"/>
      <c r="EX59" s="26"/>
      <c r="EY59" s="26"/>
      <c r="EZ59" s="26"/>
      <c r="FA59" s="26"/>
      <c r="FB59" s="26"/>
      <c r="FC59" s="26"/>
      <c r="FD59" s="26"/>
      <c r="FE59" s="26"/>
      <c r="FF59" s="26"/>
      <c r="FG59" s="26"/>
      <c r="FH59" s="26"/>
      <c r="FI59" s="26"/>
      <c r="FJ59" s="26"/>
      <c r="FK59" s="26"/>
      <c r="FL59" s="26"/>
      <c r="FM59" s="26"/>
      <c r="FN59" s="26"/>
      <c r="FO59" s="26"/>
      <c r="FP59" s="26"/>
      <c r="FQ59" s="26"/>
      <c r="FR59" s="26"/>
      <c r="FS59" s="26"/>
      <c r="FT59" s="26"/>
      <c r="FU59" s="26"/>
      <c r="FV59" s="26"/>
      <c r="FW59" s="26"/>
      <c r="FX59" s="26"/>
      <c r="FY59" s="26"/>
      <c r="FZ59" s="26"/>
      <c r="GA59" s="26"/>
      <c r="GB59" s="26"/>
      <c r="GC59" s="26"/>
      <c r="GD59" s="26"/>
      <c r="GE59" s="26"/>
      <c r="GF59" s="26"/>
      <c r="GG59" s="26"/>
      <c r="GH59" s="26"/>
      <c r="GI59" s="26"/>
      <c r="GJ59" s="26"/>
      <c r="GK59" s="26"/>
      <c r="GL59" s="26"/>
      <c r="GM59" s="26"/>
      <c r="GN59" s="26"/>
      <c r="GO59" s="26"/>
      <c r="GP59" s="26"/>
      <c r="GQ59" s="26"/>
      <c r="GR59" s="26"/>
      <c r="GS59" s="26"/>
      <c r="GT59" s="26"/>
      <c r="GU59" s="26"/>
      <c r="GV59" s="26"/>
      <c r="GW59" s="26"/>
      <c r="GX59" s="26"/>
      <c r="GY59" s="26"/>
      <c r="GZ59" s="26"/>
      <c r="HA59" s="26"/>
      <c r="HB59" s="26"/>
      <c r="HC59" s="26"/>
      <c r="HD59" s="26"/>
      <c r="HE59" s="26"/>
      <c r="HF59" s="26"/>
      <c r="HG59" s="26"/>
      <c r="HH59" s="26"/>
      <c r="HI59" s="26"/>
      <c r="HJ59" s="26"/>
      <c r="HK59" s="26"/>
      <c r="HL59" s="26"/>
      <c r="HM59" s="26"/>
      <c r="HN59" s="26"/>
      <c r="HO59" s="26"/>
      <c r="HP59" s="26"/>
      <c r="HQ59" s="26"/>
      <c r="HR59" s="26"/>
      <c r="HS59" s="26"/>
      <c r="HT59" s="26"/>
      <c r="HU59" s="26"/>
      <c r="HV59" s="26"/>
      <c r="HW59" s="26"/>
      <c r="HX59" s="26"/>
      <c r="HY59" s="26"/>
      <c r="HZ59" s="26"/>
      <c r="IA59" s="26"/>
      <c r="IB59" s="26"/>
      <c r="IC59" s="26"/>
      <c r="ID59" s="26"/>
      <c r="IE59" s="26"/>
      <c r="IF59" s="26"/>
      <c r="IG59" s="26"/>
      <c r="IH59" s="26"/>
      <c r="II59" s="26"/>
      <c r="IJ59" s="26"/>
      <c r="IK59" s="26"/>
      <c r="IL59" s="26"/>
      <c r="IM59" s="26"/>
      <c r="IN59" s="26"/>
      <c r="IO59" s="26"/>
      <c r="IP59" s="26"/>
      <c r="IQ59" s="26"/>
      <c r="IR59" s="26"/>
      <c r="IS59" s="26"/>
      <c r="IT59" s="26"/>
      <c r="IU59" s="26"/>
      <c r="IV59" s="26"/>
    </row>
    <row r="60" spans="1:256" ht="12.75">
      <c r="A60" s="93" t="s">
        <v>39</v>
      </c>
      <c r="B60" s="93"/>
      <c r="C60" s="93"/>
      <c r="D60" s="93"/>
      <c r="E60" s="93"/>
      <c r="F60" s="94">
        <v>1692</v>
      </c>
      <c r="G60" s="94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  <c r="BD60" s="26"/>
      <c r="BE60" s="26"/>
      <c r="BF60" s="26"/>
      <c r="BG60" s="26"/>
      <c r="BH60" s="26"/>
      <c r="BI60" s="26"/>
      <c r="BJ60" s="26"/>
      <c r="BK60" s="26"/>
      <c r="BL60" s="26"/>
      <c r="BM60" s="26"/>
      <c r="BN60" s="26"/>
      <c r="BO60" s="26"/>
      <c r="BP60" s="26"/>
      <c r="BQ60" s="26"/>
      <c r="BR60" s="26"/>
      <c r="BS60" s="26"/>
      <c r="BT60" s="26"/>
      <c r="BU60" s="26"/>
      <c r="BV60" s="26"/>
      <c r="BW60" s="26"/>
      <c r="BX60" s="26"/>
      <c r="BY60" s="26"/>
      <c r="BZ60" s="26"/>
      <c r="CA60" s="26"/>
      <c r="CB60" s="26"/>
      <c r="CC60" s="26"/>
      <c r="CD60" s="26"/>
      <c r="CE60" s="26"/>
      <c r="CF60" s="26"/>
      <c r="CG60" s="26"/>
      <c r="CH60" s="26"/>
      <c r="CI60" s="26"/>
      <c r="CJ60" s="26"/>
      <c r="CK60" s="26"/>
      <c r="CL60" s="26"/>
      <c r="CM60" s="26"/>
      <c r="CN60" s="26"/>
      <c r="CO60" s="26"/>
      <c r="CP60" s="26"/>
      <c r="CQ60" s="26"/>
      <c r="CR60" s="26"/>
      <c r="CS60" s="26"/>
      <c r="CT60" s="26"/>
      <c r="CU60" s="26"/>
      <c r="CV60" s="26"/>
      <c r="CW60" s="26"/>
      <c r="CX60" s="26"/>
      <c r="CY60" s="26"/>
      <c r="CZ60" s="26"/>
      <c r="DA60" s="26"/>
      <c r="DB60" s="26"/>
      <c r="DC60" s="26"/>
      <c r="DD60" s="26"/>
      <c r="DE60" s="26"/>
      <c r="DF60" s="26"/>
      <c r="DG60" s="26"/>
      <c r="DH60" s="26"/>
      <c r="DI60" s="26"/>
      <c r="DJ60" s="26"/>
      <c r="DK60" s="26"/>
      <c r="DL60" s="26"/>
      <c r="DM60" s="26"/>
      <c r="DN60" s="26"/>
      <c r="DO60" s="26"/>
      <c r="DP60" s="26"/>
      <c r="DQ60" s="26"/>
      <c r="DR60" s="26"/>
      <c r="DS60" s="26"/>
      <c r="DT60" s="26"/>
      <c r="DU60" s="26"/>
      <c r="DV60" s="26"/>
      <c r="DW60" s="26"/>
      <c r="DX60" s="26"/>
      <c r="DY60" s="26"/>
      <c r="DZ60" s="26"/>
      <c r="EA60" s="26"/>
      <c r="EB60" s="26"/>
      <c r="EC60" s="26"/>
      <c r="ED60" s="26"/>
      <c r="EE60" s="26"/>
      <c r="EF60" s="26"/>
      <c r="EG60" s="26"/>
      <c r="EH60" s="26"/>
      <c r="EI60" s="26"/>
      <c r="EJ60" s="26"/>
      <c r="EK60" s="26"/>
      <c r="EL60" s="26"/>
      <c r="EM60" s="26"/>
      <c r="EN60" s="26"/>
      <c r="EO60" s="26"/>
      <c r="EP60" s="26"/>
      <c r="EQ60" s="26"/>
      <c r="ER60" s="26"/>
      <c r="ES60" s="26"/>
      <c r="ET60" s="26"/>
      <c r="EU60" s="26"/>
      <c r="EV60" s="26"/>
      <c r="EW60" s="26"/>
      <c r="EX60" s="26"/>
      <c r="EY60" s="26"/>
      <c r="EZ60" s="26"/>
      <c r="FA60" s="26"/>
      <c r="FB60" s="26"/>
      <c r="FC60" s="26"/>
      <c r="FD60" s="26"/>
      <c r="FE60" s="26"/>
      <c r="FF60" s="26"/>
      <c r="FG60" s="26"/>
      <c r="FH60" s="26"/>
      <c r="FI60" s="26"/>
      <c r="FJ60" s="26"/>
      <c r="FK60" s="26"/>
      <c r="FL60" s="26"/>
      <c r="FM60" s="26"/>
      <c r="FN60" s="26"/>
      <c r="FO60" s="26"/>
      <c r="FP60" s="26"/>
      <c r="FQ60" s="26"/>
      <c r="FR60" s="26"/>
      <c r="FS60" s="26"/>
      <c r="FT60" s="26"/>
      <c r="FU60" s="26"/>
      <c r="FV60" s="26"/>
      <c r="FW60" s="26"/>
      <c r="FX60" s="26"/>
      <c r="FY60" s="26"/>
      <c r="FZ60" s="26"/>
      <c r="GA60" s="26"/>
      <c r="GB60" s="26"/>
      <c r="GC60" s="26"/>
      <c r="GD60" s="26"/>
      <c r="GE60" s="26"/>
      <c r="GF60" s="26"/>
      <c r="GG60" s="26"/>
      <c r="GH60" s="26"/>
      <c r="GI60" s="26"/>
      <c r="GJ60" s="26"/>
      <c r="GK60" s="26"/>
      <c r="GL60" s="26"/>
      <c r="GM60" s="26"/>
      <c r="GN60" s="26"/>
      <c r="GO60" s="26"/>
      <c r="GP60" s="26"/>
      <c r="GQ60" s="26"/>
      <c r="GR60" s="26"/>
      <c r="GS60" s="26"/>
      <c r="GT60" s="26"/>
      <c r="GU60" s="26"/>
      <c r="GV60" s="26"/>
      <c r="GW60" s="26"/>
      <c r="GX60" s="26"/>
      <c r="GY60" s="26"/>
      <c r="GZ60" s="26"/>
      <c r="HA60" s="26"/>
      <c r="HB60" s="26"/>
      <c r="HC60" s="26"/>
      <c r="HD60" s="26"/>
      <c r="HE60" s="26"/>
      <c r="HF60" s="26"/>
      <c r="HG60" s="26"/>
      <c r="HH60" s="26"/>
      <c r="HI60" s="26"/>
      <c r="HJ60" s="26"/>
      <c r="HK60" s="26"/>
      <c r="HL60" s="26"/>
      <c r="HM60" s="26"/>
      <c r="HN60" s="26"/>
      <c r="HO60" s="26"/>
      <c r="HP60" s="26"/>
      <c r="HQ60" s="26"/>
      <c r="HR60" s="26"/>
      <c r="HS60" s="26"/>
      <c r="HT60" s="26"/>
      <c r="HU60" s="26"/>
      <c r="HV60" s="26"/>
      <c r="HW60" s="26"/>
      <c r="HX60" s="26"/>
      <c r="HY60" s="26"/>
      <c r="HZ60" s="26"/>
      <c r="IA60" s="26"/>
      <c r="IB60" s="26"/>
      <c r="IC60" s="26"/>
      <c r="ID60" s="26"/>
      <c r="IE60" s="26"/>
      <c r="IF60" s="26"/>
      <c r="IG60" s="26"/>
      <c r="IH60" s="26"/>
      <c r="II60" s="26"/>
      <c r="IJ60" s="26"/>
      <c r="IK60" s="26"/>
      <c r="IL60" s="26"/>
      <c r="IM60" s="26"/>
      <c r="IN60" s="26"/>
      <c r="IO60" s="26"/>
      <c r="IP60" s="26"/>
      <c r="IQ60" s="26"/>
      <c r="IR60" s="26"/>
      <c r="IS60" s="26"/>
      <c r="IT60" s="26"/>
      <c r="IU60" s="26"/>
      <c r="IV60" s="26"/>
    </row>
    <row r="61" spans="1:256" ht="12.75">
      <c r="A61" s="29"/>
      <c r="B61" s="30"/>
      <c r="C61" s="30"/>
      <c r="D61" s="30"/>
      <c r="E61" s="30"/>
      <c r="F61" s="31"/>
      <c r="G61" s="31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  <c r="BD61" s="26"/>
      <c r="BE61" s="26"/>
      <c r="BF61" s="26"/>
      <c r="BG61" s="26"/>
      <c r="BH61" s="26"/>
      <c r="BI61" s="26"/>
      <c r="BJ61" s="26"/>
      <c r="BK61" s="26"/>
      <c r="BL61" s="26"/>
      <c r="BM61" s="26"/>
      <c r="BN61" s="26"/>
      <c r="BO61" s="26"/>
      <c r="BP61" s="26"/>
      <c r="BQ61" s="26"/>
      <c r="BR61" s="26"/>
      <c r="BS61" s="26"/>
      <c r="BT61" s="26"/>
      <c r="BU61" s="26"/>
      <c r="BV61" s="26"/>
      <c r="BW61" s="26"/>
      <c r="BX61" s="26"/>
      <c r="BY61" s="26"/>
      <c r="BZ61" s="26"/>
      <c r="CA61" s="26"/>
      <c r="CB61" s="26"/>
      <c r="CC61" s="26"/>
      <c r="CD61" s="26"/>
      <c r="CE61" s="26"/>
      <c r="CF61" s="26"/>
      <c r="CG61" s="26"/>
      <c r="CH61" s="26"/>
      <c r="CI61" s="26"/>
      <c r="CJ61" s="26"/>
      <c r="CK61" s="26"/>
      <c r="CL61" s="26"/>
      <c r="CM61" s="26"/>
      <c r="CN61" s="26"/>
      <c r="CO61" s="26"/>
      <c r="CP61" s="26"/>
      <c r="CQ61" s="26"/>
      <c r="CR61" s="26"/>
      <c r="CS61" s="26"/>
      <c r="CT61" s="26"/>
      <c r="CU61" s="26"/>
      <c r="CV61" s="26"/>
      <c r="CW61" s="26"/>
      <c r="CX61" s="26"/>
      <c r="CY61" s="26"/>
      <c r="CZ61" s="26"/>
      <c r="DA61" s="26"/>
      <c r="DB61" s="26"/>
      <c r="DC61" s="26"/>
      <c r="DD61" s="26"/>
      <c r="DE61" s="26"/>
      <c r="DF61" s="26"/>
      <c r="DG61" s="26"/>
      <c r="DH61" s="26"/>
      <c r="DI61" s="26"/>
      <c r="DJ61" s="26"/>
      <c r="DK61" s="26"/>
      <c r="DL61" s="26"/>
      <c r="DM61" s="26"/>
      <c r="DN61" s="26"/>
      <c r="DO61" s="26"/>
      <c r="DP61" s="26"/>
      <c r="DQ61" s="26"/>
      <c r="DR61" s="26"/>
      <c r="DS61" s="26"/>
      <c r="DT61" s="26"/>
      <c r="DU61" s="26"/>
      <c r="DV61" s="26"/>
      <c r="DW61" s="26"/>
      <c r="DX61" s="26"/>
      <c r="DY61" s="26"/>
      <c r="DZ61" s="26"/>
      <c r="EA61" s="26"/>
      <c r="EB61" s="26"/>
      <c r="EC61" s="26"/>
      <c r="ED61" s="26"/>
      <c r="EE61" s="26"/>
      <c r="EF61" s="26"/>
      <c r="EG61" s="26"/>
      <c r="EH61" s="26"/>
      <c r="EI61" s="26"/>
      <c r="EJ61" s="26"/>
      <c r="EK61" s="26"/>
      <c r="EL61" s="26"/>
      <c r="EM61" s="26"/>
      <c r="EN61" s="26"/>
      <c r="EO61" s="26"/>
      <c r="EP61" s="26"/>
      <c r="EQ61" s="26"/>
      <c r="ER61" s="26"/>
      <c r="ES61" s="26"/>
      <c r="ET61" s="26"/>
      <c r="EU61" s="26"/>
      <c r="EV61" s="26"/>
      <c r="EW61" s="26"/>
      <c r="EX61" s="26"/>
      <c r="EY61" s="26"/>
      <c r="EZ61" s="26"/>
      <c r="FA61" s="26"/>
      <c r="FB61" s="26"/>
      <c r="FC61" s="26"/>
      <c r="FD61" s="26"/>
      <c r="FE61" s="26"/>
      <c r="FF61" s="26"/>
      <c r="FG61" s="26"/>
      <c r="FH61" s="26"/>
      <c r="FI61" s="26"/>
      <c r="FJ61" s="26"/>
      <c r="FK61" s="26"/>
      <c r="FL61" s="26"/>
      <c r="FM61" s="26"/>
      <c r="FN61" s="26"/>
      <c r="FO61" s="26"/>
      <c r="FP61" s="26"/>
      <c r="FQ61" s="26"/>
      <c r="FR61" s="26"/>
      <c r="FS61" s="26"/>
      <c r="FT61" s="26"/>
      <c r="FU61" s="26"/>
      <c r="FV61" s="26"/>
      <c r="FW61" s="26"/>
      <c r="FX61" s="26"/>
      <c r="FY61" s="26"/>
      <c r="FZ61" s="26"/>
      <c r="GA61" s="26"/>
      <c r="GB61" s="26"/>
      <c r="GC61" s="26"/>
      <c r="GD61" s="26"/>
      <c r="GE61" s="26"/>
      <c r="GF61" s="26"/>
      <c r="GG61" s="26"/>
      <c r="GH61" s="26"/>
      <c r="GI61" s="26"/>
      <c r="GJ61" s="26"/>
      <c r="GK61" s="26"/>
      <c r="GL61" s="26"/>
      <c r="GM61" s="26"/>
      <c r="GN61" s="26"/>
      <c r="GO61" s="26"/>
      <c r="GP61" s="26"/>
      <c r="GQ61" s="26"/>
      <c r="GR61" s="26"/>
      <c r="GS61" s="26"/>
      <c r="GT61" s="26"/>
      <c r="GU61" s="26"/>
      <c r="GV61" s="26"/>
      <c r="GW61" s="26"/>
      <c r="GX61" s="26"/>
      <c r="GY61" s="26"/>
      <c r="GZ61" s="26"/>
      <c r="HA61" s="26"/>
      <c r="HB61" s="26"/>
      <c r="HC61" s="26"/>
      <c r="HD61" s="26"/>
      <c r="HE61" s="26"/>
      <c r="HF61" s="26"/>
      <c r="HG61" s="26"/>
      <c r="HH61" s="26"/>
      <c r="HI61" s="26"/>
      <c r="HJ61" s="26"/>
      <c r="HK61" s="26"/>
      <c r="HL61" s="26"/>
      <c r="HM61" s="26"/>
      <c r="HN61" s="26"/>
      <c r="HO61" s="26"/>
      <c r="HP61" s="26"/>
      <c r="HQ61" s="26"/>
      <c r="HR61" s="26"/>
      <c r="HS61" s="26"/>
      <c r="HT61" s="26"/>
      <c r="HU61" s="26"/>
      <c r="HV61" s="26"/>
      <c r="HW61" s="26"/>
      <c r="HX61" s="26"/>
      <c r="HY61" s="26"/>
      <c r="HZ61" s="26"/>
      <c r="IA61" s="26"/>
      <c r="IB61" s="26"/>
      <c r="IC61" s="26"/>
      <c r="ID61" s="26"/>
      <c r="IE61" s="26"/>
      <c r="IF61" s="26"/>
      <c r="IG61" s="26"/>
      <c r="IH61" s="26"/>
      <c r="II61" s="26"/>
      <c r="IJ61" s="26"/>
      <c r="IK61" s="26"/>
      <c r="IL61" s="26"/>
      <c r="IM61" s="26"/>
      <c r="IN61" s="26"/>
      <c r="IO61" s="26"/>
      <c r="IP61" s="26"/>
      <c r="IQ61" s="26"/>
      <c r="IR61" s="26"/>
      <c r="IS61" s="26"/>
      <c r="IT61" s="26"/>
      <c r="IU61" s="26"/>
      <c r="IV61" s="26"/>
    </row>
    <row r="62" spans="1:256" ht="12.75" customHeight="1">
      <c r="A62" s="32"/>
      <c r="B62" s="32"/>
      <c r="C62" s="32"/>
      <c r="D62" s="32"/>
      <c r="E62" s="32"/>
      <c r="F62" s="33" t="s">
        <v>40</v>
      </c>
      <c r="G62" s="34" t="s">
        <v>41</v>
      </c>
      <c r="H62" s="34" t="s">
        <v>41</v>
      </c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26"/>
      <c r="BA62" s="26"/>
      <c r="BB62" s="26"/>
      <c r="BC62" s="26"/>
      <c r="BD62" s="26"/>
      <c r="BE62" s="26"/>
      <c r="BF62" s="26"/>
      <c r="BG62" s="26"/>
      <c r="BH62" s="26"/>
      <c r="BI62" s="26"/>
      <c r="BJ62" s="26"/>
      <c r="BK62" s="26"/>
      <c r="BL62" s="26"/>
      <c r="BM62" s="26"/>
      <c r="BN62" s="26"/>
      <c r="BO62" s="26"/>
      <c r="BP62" s="26"/>
      <c r="BQ62" s="26"/>
      <c r="BR62" s="26"/>
      <c r="BS62" s="26"/>
      <c r="BT62" s="26"/>
      <c r="BU62" s="26"/>
      <c r="BV62" s="26"/>
      <c r="BW62" s="26"/>
      <c r="BX62" s="26"/>
      <c r="BY62" s="26"/>
      <c r="BZ62" s="26"/>
      <c r="CA62" s="26"/>
      <c r="CB62" s="26"/>
      <c r="CC62" s="26"/>
      <c r="CD62" s="26"/>
      <c r="CE62" s="26"/>
      <c r="CF62" s="26"/>
      <c r="CG62" s="26"/>
      <c r="CH62" s="26"/>
      <c r="CI62" s="26"/>
      <c r="CJ62" s="26"/>
      <c r="CK62" s="26"/>
      <c r="CL62" s="26"/>
      <c r="CM62" s="26"/>
      <c r="CN62" s="26"/>
      <c r="CO62" s="26"/>
      <c r="CP62" s="26"/>
      <c r="CQ62" s="26"/>
      <c r="CR62" s="26"/>
      <c r="CS62" s="26"/>
      <c r="CT62" s="26"/>
      <c r="CU62" s="26"/>
      <c r="CV62" s="26"/>
      <c r="CW62" s="26"/>
      <c r="CX62" s="26"/>
      <c r="CY62" s="26"/>
      <c r="CZ62" s="26"/>
      <c r="DA62" s="26"/>
      <c r="DB62" s="26"/>
      <c r="DC62" s="26"/>
      <c r="DD62" s="26"/>
      <c r="DE62" s="26"/>
      <c r="DF62" s="26"/>
      <c r="DG62" s="26"/>
      <c r="DH62" s="26"/>
      <c r="DI62" s="26"/>
      <c r="DJ62" s="26"/>
      <c r="DK62" s="26"/>
      <c r="DL62" s="26"/>
      <c r="DM62" s="26"/>
      <c r="DN62" s="26"/>
      <c r="DO62" s="26"/>
      <c r="DP62" s="26"/>
      <c r="DQ62" s="26"/>
      <c r="DR62" s="26"/>
      <c r="DS62" s="26"/>
      <c r="DT62" s="26"/>
      <c r="DU62" s="26"/>
      <c r="DV62" s="26"/>
      <c r="DW62" s="26"/>
      <c r="DX62" s="26"/>
      <c r="DY62" s="26"/>
      <c r="DZ62" s="26"/>
      <c r="EA62" s="26"/>
      <c r="EB62" s="26"/>
      <c r="EC62" s="26"/>
      <c r="ED62" s="26"/>
      <c r="EE62" s="26"/>
      <c r="EF62" s="26"/>
      <c r="EG62" s="26"/>
      <c r="EH62" s="26"/>
      <c r="EI62" s="26"/>
      <c r="EJ62" s="26"/>
      <c r="EK62" s="26"/>
      <c r="EL62" s="26"/>
      <c r="EM62" s="26"/>
      <c r="EN62" s="26"/>
      <c r="EO62" s="26"/>
      <c r="EP62" s="26"/>
      <c r="EQ62" s="26"/>
      <c r="ER62" s="26"/>
      <c r="ES62" s="26"/>
      <c r="ET62" s="26"/>
      <c r="EU62" s="26"/>
      <c r="EV62" s="26"/>
      <c r="EW62" s="26"/>
      <c r="EX62" s="26"/>
      <c r="EY62" s="26"/>
      <c r="EZ62" s="26"/>
      <c r="FA62" s="26"/>
      <c r="FB62" s="26"/>
      <c r="FC62" s="26"/>
      <c r="FD62" s="26"/>
      <c r="FE62" s="26"/>
      <c r="FF62" s="26"/>
      <c r="FG62" s="26"/>
      <c r="FH62" s="26"/>
      <c r="FI62" s="26"/>
      <c r="FJ62" s="26"/>
      <c r="FK62" s="26"/>
      <c r="FL62" s="26"/>
      <c r="FM62" s="26"/>
      <c r="FN62" s="26"/>
      <c r="FO62" s="26"/>
      <c r="FP62" s="26"/>
      <c r="FQ62" s="26"/>
      <c r="FR62" s="26"/>
      <c r="FS62" s="26"/>
      <c r="FT62" s="26"/>
      <c r="FU62" s="26"/>
      <c r="FV62" s="26"/>
      <c r="FW62" s="26"/>
      <c r="FX62" s="26"/>
      <c r="FY62" s="26"/>
      <c r="FZ62" s="26"/>
      <c r="GA62" s="26"/>
      <c r="GB62" s="26"/>
      <c r="GC62" s="26"/>
      <c r="GD62" s="26"/>
      <c r="GE62" s="26"/>
      <c r="GF62" s="26"/>
      <c r="GG62" s="26"/>
      <c r="GH62" s="26"/>
      <c r="GI62" s="26"/>
      <c r="GJ62" s="26"/>
      <c r="GK62" s="26"/>
      <c r="GL62" s="26"/>
      <c r="GM62" s="26"/>
      <c r="GN62" s="26"/>
      <c r="GO62" s="26"/>
      <c r="GP62" s="26"/>
      <c r="GQ62" s="26"/>
      <c r="GR62" s="26"/>
      <c r="GS62" s="26"/>
      <c r="GT62" s="26"/>
      <c r="GU62" s="26"/>
      <c r="GV62" s="26"/>
      <c r="GW62" s="26"/>
      <c r="GX62" s="26"/>
      <c r="GY62" s="26"/>
      <c r="GZ62" s="26"/>
      <c r="HA62" s="26"/>
      <c r="HB62" s="26"/>
      <c r="HC62" s="26"/>
      <c r="HD62" s="26"/>
      <c r="HE62" s="26"/>
      <c r="HF62" s="26"/>
      <c r="HG62" s="26"/>
      <c r="HH62" s="26"/>
      <c r="HI62" s="26"/>
      <c r="HJ62" s="26"/>
      <c r="HK62" s="26"/>
      <c r="HL62" s="26"/>
      <c r="HM62" s="26"/>
      <c r="HN62" s="26"/>
      <c r="HO62" s="26"/>
      <c r="HP62" s="26"/>
      <c r="HQ62" s="26"/>
      <c r="HR62" s="26"/>
      <c r="HS62" s="26"/>
      <c r="HT62" s="26"/>
      <c r="HU62" s="26"/>
      <c r="HV62" s="26"/>
      <c r="HW62" s="26"/>
      <c r="HX62" s="26"/>
      <c r="HY62" s="26"/>
      <c r="HZ62" s="26"/>
      <c r="IA62" s="26"/>
      <c r="IB62" s="26"/>
      <c r="IC62" s="26"/>
      <c r="ID62" s="26"/>
      <c r="IE62" s="26"/>
      <c r="IF62" s="26"/>
      <c r="IG62" s="26"/>
      <c r="IH62" s="26"/>
      <c r="II62" s="26"/>
      <c r="IJ62" s="26"/>
      <c r="IK62" s="26"/>
      <c r="IL62" s="26"/>
      <c r="IM62" s="26"/>
      <c r="IN62" s="26"/>
      <c r="IO62" s="26"/>
      <c r="IP62" s="26"/>
      <c r="IQ62" s="26"/>
      <c r="IR62" s="26"/>
      <c r="IS62" s="26"/>
      <c r="IT62" s="26"/>
      <c r="IU62" s="26"/>
      <c r="IV62" s="26"/>
    </row>
    <row r="63" spans="1:256" ht="26.25" customHeight="1">
      <c r="A63" s="90" t="s">
        <v>71</v>
      </c>
      <c r="B63" s="91"/>
      <c r="C63" s="91"/>
      <c r="D63" s="91"/>
      <c r="E63" s="92"/>
      <c r="F63" s="35">
        <f>F64</f>
        <v>60</v>
      </c>
      <c r="G63" s="36">
        <f>G64</f>
        <v>4678.21</v>
      </c>
      <c r="H63" s="36">
        <f>H64</f>
        <v>3402.67</v>
      </c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26"/>
      <c r="BA63" s="26"/>
      <c r="BB63" s="26"/>
      <c r="BC63" s="26"/>
      <c r="BD63" s="26"/>
      <c r="BE63" s="26"/>
      <c r="BF63" s="26"/>
      <c r="BG63" s="26"/>
      <c r="BH63" s="26"/>
      <c r="BI63" s="26"/>
      <c r="BJ63" s="26"/>
      <c r="BK63" s="26"/>
      <c r="BL63" s="26"/>
      <c r="BM63" s="26"/>
      <c r="BN63" s="26"/>
      <c r="BO63" s="26"/>
      <c r="BP63" s="26"/>
      <c r="BQ63" s="26"/>
      <c r="BR63" s="26"/>
      <c r="BS63" s="26"/>
      <c r="BT63" s="26"/>
      <c r="BU63" s="26"/>
      <c r="BV63" s="26"/>
      <c r="BW63" s="26"/>
      <c r="BX63" s="26"/>
      <c r="BY63" s="26"/>
      <c r="BZ63" s="26"/>
      <c r="CA63" s="26"/>
      <c r="CB63" s="26"/>
      <c r="CC63" s="26"/>
      <c r="CD63" s="26"/>
      <c r="CE63" s="26"/>
      <c r="CF63" s="26"/>
      <c r="CG63" s="26"/>
      <c r="CH63" s="26"/>
      <c r="CI63" s="26"/>
      <c r="CJ63" s="26"/>
      <c r="CK63" s="26"/>
      <c r="CL63" s="26"/>
      <c r="CM63" s="26"/>
      <c r="CN63" s="26"/>
      <c r="CO63" s="26"/>
      <c r="CP63" s="26"/>
      <c r="CQ63" s="26"/>
      <c r="CR63" s="26"/>
      <c r="CS63" s="26"/>
      <c r="CT63" s="26"/>
      <c r="CU63" s="26"/>
      <c r="CV63" s="26"/>
      <c r="CW63" s="26"/>
      <c r="CX63" s="26"/>
      <c r="CY63" s="26"/>
      <c r="CZ63" s="26"/>
      <c r="DA63" s="26"/>
      <c r="DB63" s="26"/>
      <c r="DC63" s="26"/>
      <c r="DD63" s="26"/>
      <c r="DE63" s="26"/>
      <c r="DF63" s="26"/>
      <c r="DG63" s="26"/>
      <c r="DH63" s="26"/>
      <c r="DI63" s="26"/>
      <c r="DJ63" s="26"/>
      <c r="DK63" s="26"/>
      <c r="DL63" s="26"/>
      <c r="DM63" s="26"/>
      <c r="DN63" s="26"/>
      <c r="DO63" s="26"/>
      <c r="DP63" s="26"/>
      <c r="DQ63" s="26"/>
      <c r="DR63" s="26"/>
      <c r="DS63" s="26"/>
      <c r="DT63" s="26"/>
      <c r="DU63" s="26"/>
      <c r="DV63" s="26"/>
      <c r="DW63" s="26"/>
      <c r="DX63" s="26"/>
      <c r="DY63" s="26"/>
      <c r="DZ63" s="26"/>
      <c r="EA63" s="26"/>
      <c r="EB63" s="26"/>
      <c r="EC63" s="26"/>
      <c r="ED63" s="26"/>
      <c r="EE63" s="26"/>
      <c r="EF63" s="26"/>
      <c r="EG63" s="26"/>
      <c r="EH63" s="26"/>
      <c r="EI63" s="26"/>
      <c r="EJ63" s="26"/>
      <c r="EK63" s="26"/>
      <c r="EL63" s="26"/>
      <c r="EM63" s="26"/>
      <c r="EN63" s="26"/>
      <c r="EO63" s="26"/>
      <c r="EP63" s="26"/>
      <c r="EQ63" s="26"/>
      <c r="ER63" s="26"/>
      <c r="ES63" s="26"/>
      <c r="ET63" s="26"/>
      <c r="EU63" s="26"/>
      <c r="EV63" s="26"/>
      <c r="EW63" s="26"/>
      <c r="EX63" s="26"/>
      <c r="EY63" s="26"/>
      <c r="EZ63" s="26"/>
      <c r="FA63" s="26"/>
      <c r="FB63" s="26"/>
      <c r="FC63" s="26"/>
      <c r="FD63" s="26"/>
      <c r="FE63" s="26"/>
      <c r="FF63" s="26"/>
      <c r="FG63" s="26"/>
      <c r="FH63" s="26"/>
      <c r="FI63" s="26"/>
      <c r="FJ63" s="26"/>
      <c r="FK63" s="26"/>
      <c r="FL63" s="26"/>
      <c r="FM63" s="26"/>
      <c r="FN63" s="26"/>
      <c r="FO63" s="26"/>
      <c r="FP63" s="26"/>
      <c r="FQ63" s="26"/>
      <c r="FR63" s="26"/>
      <c r="FS63" s="26"/>
      <c r="FT63" s="26"/>
      <c r="FU63" s="26"/>
      <c r="FV63" s="26"/>
      <c r="FW63" s="26"/>
      <c r="FX63" s="26"/>
      <c r="FY63" s="26"/>
      <c r="FZ63" s="26"/>
      <c r="GA63" s="26"/>
      <c r="GB63" s="26"/>
      <c r="GC63" s="26"/>
      <c r="GD63" s="26"/>
      <c r="GE63" s="26"/>
      <c r="GF63" s="26"/>
      <c r="GG63" s="26"/>
      <c r="GH63" s="26"/>
      <c r="GI63" s="26"/>
      <c r="GJ63" s="26"/>
      <c r="GK63" s="26"/>
      <c r="GL63" s="26"/>
      <c r="GM63" s="26"/>
      <c r="GN63" s="26"/>
      <c r="GO63" s="26"/>
      <c r="GP63" s="26"/>
      <c r="GQ63" s="26"/>
      <c r="GR63" s="26"/>
      <c r="GS63" s="26"/>
      <c r="GT63" s="26"/>
      <c r="GU63" s="26"/>
      <c r="GV63" s="26"/>
      <c r="GW63" s="26"/>
      <c r="GX63" s="26"/>
      <c r="GY63" s="26"/>
      <c r="GZ63" s="26"/>
      <c r="HA63" s="26"/>
      <c r="HB63" s="26"/>
      <c r="HC63" s="26"/>
      <c r="HD63" s="26"/>
      <c r="HE63" s="26"/>
      <c r="HF63" s="26"/>
      <c r="HG63" s="26"/>
      <c r="HH63" s="26"/>
      <c r="HI63" s="26"/>
      <c r="HJ63" s="26"/>
      <c r="HK63" s="26"/>
      <c r="HL63" s="26"/>
      <c r="HM63" s="26"/>
      <c r="HN63" s="26"/>
      <c r="HO63" s="26"/>
      <c r="HP63" s="26"/>
      <c r="HQ63" s="26"/>
      <c r="HR63" s="26"/>
      <c r="HS63" s="26"/>
      <c r="HT63" s="26"/>
      <c r="HU63" s="26"/>
      <c r="HV63" s="26"/>
      <c r="HW63" s="26"/>
      <c r="HX63" s="26"/>
      <c r="HY63" s="26"/>
      <c r="HZ63" s="26"/>
      <c r="IA63" s="26"/>
      <c r="IB63" s="26"/>
      <c r="IC63" s="26"/>
      <c r="ID63" s="26"/>
      <c r="IE63" s="26"/>
      <c r="IF63" s="26"/>
      <c r="IG63" s="26"/>
      <c r="IH63" s="26"/>
      <c r="II63" s="26"/>
      <c r="IJ63" s="26"/>
      <c r="IK63" s="26"/>
      <c r="IL63" s="26"/>
      <c r="IM63" s="26"/>
      <c r="IN63" s="26"/>
      <c r="IO63" s="26"/>
      <c r="IP63" s="26"/>
      <c r="IQ63" s="26"/>
      <c r="IR63" s="26"/>
      <c r="IS63" s="26"/>
      <c r="IT63" s="26"/>
      <c r="IU63" s="26"/>
      <c r="IV63" s="26"/>
    </row>
    <row r="64" spans="1:256" ht="12.75">
      <c r="A64" s="93" t="s">
        <v>42</v>
      </c>
      <c r="B64" s="93"/>
      <c r="C64" s="93"/>
      <c r="D64" s="93"/>
      <c r="E64" s="93"/>
      <c r="F64" s="37">
        <v>60</v>
      </c>
      <c r="G64" s="38">
        <v>4678.21</v>
      </c>
      <c r="H64" s="38">
        <v>3402.67</v>
      </c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AU64" s="26"/>
      <c r="AV64" s="26"/>
      <c r="AW64" s="26"/>
      <c r="AX64" s="26"/>
      <c r="AY64" s="26"/>
      <c r="AZ64" s="26"/>
      <c r="BA64" s="26"/>
      <c r="BB64" s="26"/>
      <c r="BC64" s="26"/>
      <c r="BD64" s="26"/>
      <c r="BE64" s="26"/>
      <c r="BF64" s="26"/>
      <c r="BG64" s="26"/>
      <c r="BH64" s="26"/>
      <c r="BI64" s="26"/>
      <c r="BJ64" s="26"/>
      <c r="BK64" s="26"/>
      <c r="BL64" s="26"/>
      <c r="BM64" s="26"/>
      <c r="BN64" s="26"/>
      <c r="BO64" s="26"/>
      <c r="BP64" s="26"/>
      <c r="BQ64" s="26"/>
      <c r="BR64" s="26"/>
      <c r="BS64" s="26"/>
      <c r="BT64" s="26"/>
      <c r="BU64" s="26"/>
      <c r="BV64" s="26"/>
      <c r="BW64" s="26"/>
      <c r="BX64" s="26"/>
      <c r="BY64" s="26"/>
      <c r="BZ64" s="26"/>
      <c r="CA64" s="26"/>
      <c r="CB64" s="26"/>
      <c r="CC64" s="26"/>
      <c r="CD64" s="26"/>
      <c r="CE64" s="26"/>
      <c r="CF64" s="26"/>
      <c r="CG64" s="26"/>
      <c r="CH64" s="26"/>
      <c r="CI64" s="26"/>
      <c r="CJ64" s="26"/>
      <c r="CK64" s="26"/>
      <c r="CL64" s="26"/>
      <c r="CM64" s="26"/>
      <c r="CN64" s="26"/>
      <c r="CO64" s="26"/>
      <c r="CP64" s="26"/>
      <c r="CQ64" s="26"/>
      <c r="CR64" s="26"/>
      <c r="CS64" s="26"/>
      <c r="CT64" s="26"/>
      <c r="CU64" s="26"/>
      <c r="CV64" s="26"/>
      <c r="CW64" s="26"/>
      <c r="CX64" s="26"/>
      <c r="CY64" s="26"/>
      <c r="CZ64" s="26"/>
      <c r="DA64" s="26"/>
      <c r="DB64" s="26"/>
      <c r="DC64" s="26"/>
      <c r="DD64" s="26"/>
      <c r="DE64" s="26"/>
      <c r="DF64" s="26"/>
      <c r="DG64" s="26"/>
      <c r="DH64" s="26"/>
      <c r="DI64" s="26"/>
      <c r="DJ64" s="26"/>
      <c r="DK64" s="26"/>
      <c r="DL64" s="26"/>
      <c r="DM64" s="26"/>
      <c r="DN64" s="26"/>
      <c r="DO64" s="26"/>
      <c r="DP64" s="26"/>
      <c r="DQ64" s="26"/>
      <c r="DR64" s="26"/>
      <c r="DS64" s="26"/>
      <c r="DT64" s="26"/>
      <c r="DU64" s="26"/>
      <c r="DV64" s="26"/>
      <c r="DW64" s="26"/>
      <c r="DX64" s="26"/>
      <c r="DY64" s="26"/>
      <c r="DZ64" s="26"/>
      <c r="EA64" s="26"/>
      <c r="EB64" s="26"/>
      <c r="EC64" s="26"/>
      <c r="ED64" s="26"/>
      <c r="EE64" s="26"/>
      <c r="EF64" s="26"/>
      <c r="EG64" s="26"/>
      <c r="EH64" s="26"/>
      <c r="EI64" s="26"/>
      <c r="EJ64" s="26"/>
      <c r="EK64" s="26"/>
      <c r="EL64" s="26"/>
      <c r="EM64" s="26"/>
      <c r="EN64" s="26"/>
      <c r="EO64" s="26"/>
      <c r="EP64" s="26"/>
      <c r="EQ64" s="26"/>
      <c r="ER64" s="26"/>
      <c r="ES64" s="26"/>
      <c r="ET64" s="26"/>
      <c r="EU64" s="26"/>
      <c r="EV64" s="26"/>
      <c r="EW64" s="26"/>
      <c r="EX64" s="26"/>
      <c r="EY64" s="26"/>
      <c r="EZ64" s="26"/>
      <c r="FA64" s="26"/>
      <c r="FB64" s="26"/>
      <c r="FC64" s="26"/>
      <c r="FD64" s="26"/>
      <c r="FE64" s="26"/>
      <c r="FF64" s="26"/>
      <c r="FG64" s="26"/>
      <c r="FH64" s="26"/>
      <c r="FI64" s="26"/>
      <c r="FJ64" s="26"/>
      <c r="FK64" s="26"/>
      <c r="FL64" s="26"/>
      <c r="FM64" s="26"/>
      <c r="FN64" s="26"/>
      <c r="FO64" s="26"/>
      <c r="FP64" s="26"/>
      <c r="FQ64" s="26"/>
      <c r="FR64" s="26"/>
      <c r="FS64" s="26"/>
      <c r="FT64" s="26"/>
      <c r="FU64" s="26"/>
      <c r="FV64" s="26"/>
      <c r="FW64" s="26"/>
      <c r="FX64" s="26"/>
      <c r="FY64" s="26"/>
      <c r="FZ64" s="26"/>
      <c r="GA64" s="26"/>
      <c r="GB64" s="26"/>
      <c r="GC64" s="26"/>
      <c r="GD64" s="26"/>
      <c r="GE64" s="26"/>
      <c r="GF64" s="26"/>
      <c r="GG64" s="26"/>
      <c r="GH64" s="26"/>
      <c r="GI64" s="26"/>
      <c r="GJ64" s="26"/>
      <c r="GK64" s="26"/>
      <c r="GL64" s="26"/>
      <c r="GM64" s="26"/>
      <c r="GN64" s="26"/>
      <c r="GO64" s="26"/>
      <c r="GP64" s="26"/>
      <c r="GQ64" s="26"/>
      <c r="GR64" s="26"/>
      <c r="GS64" s="26"/>
      <c r="GT64" s="26"/>
      <c r="GU64" s="26"/>
      <c r="GV64" s="26"/>
      <c r="GW64" s="26"/>
      <c r="GX64" s="26"/>
      <c r="GY64" s="26"/>
      <c r="GZ64" s="26"/>
      <c r="HA64" s="26"/>
      <c r="HB64" s="26"/>
      <c r="HC64" s="26"/>
      <c r="HD64" s="26"/>
      <c r="HE64" s="26"/>
      <c r="HF64" s="26"/>
      <c r="HG64" s="26"/>
      <c r="HH64" s="26"/>
      <c r="HI64" s="26"/>
      <c r="HJ64" s="26"/>
      <c r="HK64" s="26"/>
      <c r="HL64" s="26"/>
      <c r="HM64" s="26"/>
      <c r="HN64" s="26"/>
      <c r="HO64" s="26"/>
      <c r="HP64" s="26"/>
      <c r="HQ64" s="26"/>
      <c r="HR64" s="26"/>
      <c r="HS64" s="26"/>
      <c r="HT64" s="26"/>
      <c r="HU64" s="26"/>
      <c r="HV64" s="26"/>
      <c r="HW64" s="26"/>
      <c r="HX64" s="26"/>
      <c r="HY64" s="26"/>
      <c r="HZ64" s="26"/>
      <c r="IA64" s="26"/>
      <c r="IB64" s="26"/>
      <c r="IC64" s="26"/>
      <c r="ID64" s="26"/>
      <c r="IE64" s="26"/>
      <c r="IF64" s="26"/>
      <c r="IG64" s="26"/>
      <c r="IH64" s="26"/>
      <c r="II64" s="26"/>
      <c r="IJ64" s="26"/>
      <c r="IK64" s="26"/>
      <c r="IL64" s="26"/>
      <c r="IM64" s="26"/>
      <c r="IN64" s="26"/>
      <c r="IO64" s="26"/>
      <c r="IP64" s="26"/>
      <c r="IQ64" s="26"/>
      <c r="IR64" s="26"/>
      <c r="IS64" s="26"/>
      <c r="IT64" s="26"/>
      <c r="IU64" s="26"/>
      <c r="IV64" s="26"/>
    </row>
    <row r="65" spans="1:256" ht="12.75">
      <c r="A65" s="29"/>
      <c r="B65" s="30"/>
      <c r="C65" s="30"/>
      <c r="D65" s="30"/>
      <c r="E65" s="30"/>
      <c r="F65" s="39"/>
      <c r="G65" s="40"/>
      <c r="H65" s="40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26"/>
      <c r="BG65" s="26"/>
      <c r="BH65" s="26"/>
      <c r="BI65" s="26"/>
      <c r="BJ65" s="26"/>
      <c r="BK65" s="26"/>
      <c r="BL65" s="26"/>
      <c r="BM65" s="26"/>
      <c r="BN65" s="26"/>
      <c r="BO65" s="26"/>
      <c r="BP65" s="26"/>
      <c r="BQ65" s="26"/>
      <c r="BR65" s="26"/>
      <c r="BS65" s="26"/>
      <c r="BT65" s="26"/>
      <c r="BU65" s="26"/>
      <c r="BV65" s="26"/>
      <c r="BW65" s="26"/>
      <c r="BX65" s="26"/>
      <c r="BY65" s="26"/>
      <c r="BZ65" s="26"/>
      <c r="CA65" s="26"/>
      <c r="CB65" s="26"/>
      <c r="CC65" s="26"/>
      <c r="CD65" s="26"/>
      <c r="CE65" s="26"/>
      <c r="CF65" s="26"/>
      <c r="CG65" s="26"/>
      <c r="CH65" s="26"/>
      <c r="CI65" s="26"/>
      <c r="CJ65" s="26"/>
      <c r="CK65" s="26"/>
      <c r="CL65" s="26"/>
      <c r="CM65" s="26"/>
      <c r="CN65" s="26"/>
      <c r="CO65" s="26"/>
      <c r="CP65" s="26"/>
      <c r="CQ65" s="26"/>
      <c r="CR65" s="26"/>
      <c r="CS65" s="26"/>
      <c r="CT65" s="26"/>
      <c r="CU65" s="26"/>
      <c r="CV65" s="26"/>
      <c r="CW65" s="26"/>
      <c r="CX65" s="26"/>
      <c r="CY65" s="26"/>
      <c r="CZ65" s="26"/>
      <c r="DA65" s="26"/>
      <c r="DB65" s="26"/>
      <c r="DC65" s="26"/>
      <c r="DD65" s="26"/>
      <c r="DE65" s="26"/>
      <c r="DF65" s="26"/>
      <c r="DG65" s="26"/>
      <c r="DH65" s="26"/>
      <c r="DI65" s="26"/>
      <c r="DJ65" s="26"/>
      <c r="DK65" s="26"/>
      <c r="DL65" s="26"/>
      <c r="DM65" s="26"/>
      <c r="DN65" s="26"/>
      <c r="DO65" s="26"/>
      <c r="DP65" s="26"/>
      <c r="DQ65" s="26"/>
      <c r="DR65" s="26"/>
      <c r="DS65" s="26"/>
      <c r="DT65" s="26"/>
      <c r="DU65" s="26"/>
      <c r="DV65" s="26"/>
      <c r="DW65" s="26"/>
      <c r="DX65" s="26"/>
      <c r="DY65" s="26"/>
      <c r="DZ65" s="26"/>
      <c r="EA65" s="26"/>
      <c r="EB65" s="26"/>
      <c r="EC65" s="26"/>
      <c r="ED65" s="26"/>
      <c r="EE65" s="26"/>
      <c r="EF65" s="26"/>
      <c r="EG65" s="26"/>
      <c r="EH65" s="26"/>
      <c r="EI65" s="26"/>
      <c r="EJ65" s="26"/>
      <c r="EK65" s="26"/>
      <c r="EL65" s="26"/>
      <c r="EM65" s="26"/>
      <c r="EN65" s="26"/>
      <c r="EO65" s="26"/>
      <c r="EP65" s="26"/>
      <c r="EQ65" s="26"/>
      <c r="ER65" s="26"/>
      <c r="ES65" s="26"/>
      <c r="ET65" s="26"/>
      <c r="EU65" s="26"/>
      <c r="EV65" s="26"/>
      <c r="EW65" s="26"/>
      <c r="EX65" s="26"/>
      <c r="EY65" s="26"/>
      <c r="EZ65" s="26"/>
      <c r="FA65" s="26"/>
      <c r="FB65" s="26"/>
      <c r="FC65" s="26"/>
      <c r="FD65" s="26"/>
      <c r="FE65" s="26"/>
      <c r="FF65" s="26"/>
      <c r="FG65" s="26"/>
      <c r="FH65" s="26"/>
      <c r="FI65" s="26"/>
      <c r="FJ65" s="26"/>
      <c r="FK65" s="26"/>
      <c r="FL65" s="26"/>
      <c r="FM65" s="26"/>
      <c r="FN65" s="26"/>
      <c r="FO65" s="26"/>
      <c r="FP65" s="26"/>
      <c r="FQ65" s="26"/>
      <c r="FR65" s="26"/>
      <c r="FS65" s="26"/>
      <c r="FT65" s="26"/>
      <c r="FU65" s="26"/>
      <c r="FV65" s="26"/>
      <c r="FW65" s="26"/>
      <c r="FX65" s="26"/>
      <c r="FY65" s="26"/>
      <c r="FZ65" s="26"/>
      <c r="GA65" s="26"/>
      <c r="GB65" s="26"/>
      <c r="GC65" s="26"/>
      <c r="GD65" s="26"/>
      <c r="GE65" s="26"/>
      <c r="GF65" s="26"/>
      <c r="GG65" s="26"/>
      <c r="GH65" s="26"/>
      <c r="GI65" s="26"/>
      <c r="GJ65" s="26"/>
      <c r="GK65" s="26"/>
      <c r="GL65" s="26"/>
      <c r="GM65" s="26"/>
      <c r="GN65" s="26"/>
      <c r="GO65" s="26"/>
      <c r="GP65" s="26"/>
      <c r="GQ65" s="26"/>
      <c r="GR65" s="26"/>
      <c r="GS65" s="26"/>
      <c r="GT65" s="26"/>
      <c r="GU65" s="26"/>
      <c r="GV65" s="26"/>
      <c r="GW65" s="26"/>
      <c r="GX65" s="26"/>
      <c r="GY65" s="26"/>
      <c r="GZ65" s="26"/>
      <c r="HA65" s="26"/>
      <c r="HB65" s="26"/>
      <c r="HC65" s="26"/>
      <c r="HD65" s="26"/>
      <c r="HE65" s="26"/>
      <c r="HF65" s="26"/>
      <c r="HG65" s="26"/>
      <c r="HH65" s="26"/>
      <c r="HI65" s="26"/>
      <c r="HJ65" s="26"/>
      <c r="HK65" s="26"/>
      <c r="HL65" s="26"/>
      <c r="HM65" s="26"/>
      <c r="HN65" s="26"/>
      <c r="HO65" s="26"/>
      <c r="HP65" s="26"/>
      <c r="HQ65" s="26"/>
      <c r="HR65" s="26"/>
      <c r="HS65" s="26"/>
      <c r="HT65" s="26"/>
      <c r="HU65" s="26"/>
      <c r="HV65" s="26"/>
      <c r="HW65" s="26"/>
      <c r="HX65" s="26"/>
      <c r="HY65" s="26"/>
      <c r="HZ65" s="26"/>
      <c r="IA65" s="26"/>
      <c r="IB65" s="26"/>
      <c r="IC65" s="26"/>
      <c r="ID65" s="26"/>
      <c r="IE65" s="26"/>
      <c r="IF65" s="26"/>
      <c r="IG65" s="26"/>
      <c r="IH65" s="26"/>
      <c r="II65" s="26"/>
      <c r="IJ65" s="26"/>
      <c r="IK65" s="26"/>
      <c r="IL65" s="26"/>
      <c r="IM65" s="26"/>
      <c r="IN65" s="26"/>
      <c r="IO65" s="26"/>
      <c r="IP65" s="26"/>
      <c r="IQ65" s="26"/>
      <c r="IR65" s="26"/>
      <c r="IS65" s="26"/>
      <c r="IT65" s="26"/>
      <c r="IU65" s="26"/>
      <c r="IV65" s="26"/>
    </row>
    <row r="66" spans="1:256" ht="12.75">
      <c r="A66" s="29"/>
      <c r="B66" s="30"/>
      <c r="C66" s="30"/>
      <c r="D66" s="30"/>
      <c r="E66" s="30"/>
      <c r="F66" s="39"/>
      <c r="G66" s="40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26"/>
      <c r="BG66" s="26"/>
      <c r="BH66" s="26"/>
      <c r="BI66" s="26"/>
      <c r="BJ66" s="26"/>
      <c r="BK66" s="26"/>
      <c r="BL66" s="26"/>
      <c r="BM66" s="26"/>
      <c r="BN66" s="26"/>
      <c r="BO66" s="26"/>
      <c r="BP66" s="26"/>
      <c r="BQ66" s="26"/>
      <c r="BR66" s="26"/>
      <c r="BS66" s="26"/>
      <c r="BT66" s="26"/>
      <c r="BU66" s="26"/>
      <c r="BV66" s="26"/>
      <c r="BW66" s="26"/>
      <c r="BX66" s="26"/>
      <c r="BY66" s="26"/>
      <c r="BZ66" s="26"/>
      <c r="CA66" s="26"/>
      <c r="CB66" s="26"/>
      <c r="CC66" s="26"/>
      <c r="CD66" s="26"/>
      <c r="CE66" s="26"/>
      <c r="CF66" s="26"/>
      <c r="CG66" s="26"/>
      <c r="CH66" s="26"/>
      <c r="CI66" s="26"/>
      <c r="CJ66" s="26"/>
      <c r="CK66" s="26"/>
      <c r="CL66" s="26"/>
      <c r="CM66" s="26"/>
      <c r="CN66" s="26"/>
      <c r="CO66" s="26"/>
      <c r="CP66" s="26"/>
      <c r="CQ66" s="26"/>
      <c r="CR66" s="26"/>
      <c r="CS66" s="26"/>
      <c r="CT66" s="26"/>
      <c r="CU66" s="26"/>
      <c r="CV66" s="26"/>
      <c r="CW66" s="26"/>
      <c r="CX66" s="26"/>
      <c r="CY66" s="26"/>
      <c r="CZ66" s="26"/>
      <c r="DA66" s="26"/>
      <c r="DB66" s="26"/>
      <c r="DC66" s="26"/>
      <c r="DD66" s="26"/>
      <c r="DE66" s="26"/>
      <c r="DF66" s="26"/>
      <c r="DG66" s="26"/>
      <c r="DH66" s="26"/>
      <c r="DI66" s="26"/>
      <c r="DJ66" s="26"/>
      <c r="DK66" s="26"/>
      <c r="DL66" s="26"/>
      <c r="DM66" s="26"/>
      <c r="DN66" s="26"/>
      <c r="DO66" s="26"/>
      <c r="DP66" s="26"/>
      <c r="DQ66" s="26"/>
      <c r="DR66" s="26"/>
      <c r="DS66" s="26"/>
      <c r="DT66" s="26"/>
      <c r="DU66" s="26"/>
      <c r="DV66" s="26"/>
      <c r="DW66" s="26"/>
      <c r="DX66" s="26"/>
      <c r="DY66" s="26"/>
      <c r="DZ66" s="26"/>
      <c r="EA66" s="26"/>
      <c r="EB66" s="26"/>
      <c r="EC66" s="26"/>
      <c r="ED66" s="26"/>
      <c r="EE66" s="26"/>
      <c r="EF66" s="26"/>
      <c r="EG66" s="26"/>
      <c r="EH66" s="26"/>
      <c r="EI66" s="26"/>
      <c r="EJ66" s="26"/>
      <c r="EK66" s="26"/>
      <c r="EL66" s="26"/>
      <c r="EM66" s="26"/>
      <c r="EN66" s="26"/>
      <c r="EO66" s="26"/>
      <c r="EP66" s="26"/>
      <c r="EQ66" s="26"/>
      <c r="ER66" s="26"/>
      <c r="ES66" s="26"/>
      <c r="ET66" s="26"/>
      <c r="EU66" s="26"/>
      <c r="EV66" s="26"/>
      <c r="EW66" s="26"/>
      <c r="EX66" s="26"/>
      <c r="EY66" s="26"/>
      <c r="EZ66" s="26"/>
      <c r="FA66" s="26"/>
      <c r="FB66" s="26"/>
      <c r="FC66" s="26"/>
      <c r="FD66" s="26"/>
      <c r="FE66" s="26"/>
      <c r="FF66" s="26"/>
      <c r="FG66" s="26"/>
      <c r="FH66" s="26"/>
      <c r="FI66" s="26"/>
      <c r="FJ66" s="26"/>
      <c r="FK66" s="26"/>
      <c r="FL66" s="26"/>
      <c r="FM66" s="26"/>
      <c r="FN66" s="26"/>
      <c r="FO66" s="26"/>
      <c r="FP66" s="26"/>
      <c r="FQ66" s="26"/>
      <c r="FR66" s="26"/>
      <c r="FS66" s="26"/>
      <c r="FT66" s="26"/>
      <c r="FU66" s="26"/>
      <c r="FV66" s="26"/>
      <c r="FW66" s="26"/>
      <c r="FX66" s="26"/>
      <c r="FY66" s="26"/>
      <c r="FZ66" s="26"/>
      <c r="GA66" s="26"/>
      <c r="GB66" s="26"/>
      <c r="GC66" s="26"/>
      <c r="GD66" s="26"/>
      <c r="GE66" s="26"/>
      <c r="GF66" s="26"/>
      <c r="GG66" s="26"/>
      <c r="GH66" s="26"/>
      <c r="GI66" s="26"/>
      <c r="GJ66" s="26"/>
      <c r="GK66" s="26"/>
      <c r="GL66" s="26"/>
      <c r="GM66" s="26"/>
      <c r="GN66" s="26"/>
      <c r="GO66" s="26"/>
      <c r="GP66" s="26"/>
      <c r="GQ66" s="26"/>
      <c r="GR66" s="26"/>
      <c r="GS66" s="26"/>
      <c r="GT66" s="26"/>
      <c r="GU66" s="26"/>
      <c r="GV66" s="26"/>
      <c r="GW66" s="26"/>
      <c r="GX66" s="26"/>
      <c r="GY66" s="26"/>
      <c r="GZ66" s="26"/>
      <c r="HA66" s="26"/>
      <c r="HB66" s="26"/>
      <c r="HC66" s="26"/>
      <c r="HD66" s="26"/>
      <c r="HE66" s="26"/>
      <c r="HF66" s="26"/>
      <c r="HG66" s="26"/>
      <c r="HH66" s="26"/>
      <c r="HI66" s="26"/>
      <c r="HJ66" s="26"/>
      <c r="HK66" s="26"/>
      <c r="HL66" s="26"/>
      <c r="HM66" s="26"/>
      <c r="HN66" s="26"/>
      <c r="HO66" s="26"/>
      <c r="HP66" s="26"/>
      <c r="HQ66" s="26"/>
      <c r="HR66" s="26"/>
      <c r="HS66" s="26"/>
      <c r="HT66" s="26"/>
      <c r="HU66" s="26"/>
      <c r="HV66" s="26"/>
      <c r="HW66" s="26"/>
      <c r="HX66" s="26"/>
      <c r="HY66" s="26"/>
      <c r="HZ66" s="26"/>
      <c r="IA66" s="26"/>
      <c r="IB66" s="26"/>
      <c r="IC66" s="26"/>
      <c r="ID66" s="26"/>
      <c r="IE66" s="26"/>
      <c r="IF66" s="26"/>
      <c r="IG66" s="26"/>
      <c r="IH66" s="26"/>
      <c r="II66" s="26"/>
      <c r="IJ66" s="26"/>
      <c r="IK66" s="26"/>
      <c r="IL66" s="26"/>
      <c r="IM66" s="26"/>
      <c r="IN66" s="26"/>
      <c r="IO66" s="26"/>
      <c r="IP66" s="26"/>
      <c r="IQ66" s="26"/>
      <c r="IR66" s="26"/>
      <c r="IS66" s="26"/>
      <c r="IT66" s="26"/>
      <c r="IU66" s="26"/>
      <c r="IV66" s="26"/>
    </row>
    <row r="67" spans="1:256" ht="12.75">
      <c r="A67" s="41"/>
      <c r="B67" s="42"/>
      <c r="C67" s="41"/>
      <c r="D67" s="41"/>
      <c r="E67" s="42"/>
      <c r="F67" s="42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  <c r="BB67" s="26"/>
      <c r="BC67" s="26"/>
      <c r="BD67" s="26"/>
      <c r="BE67" s="26"/>
      <c r="BF67" s="26"/>
      <c r="BG67" s="26"/>
      <c r="BH67" s="26"/>
      <c r="BI67" s="26"/>
      <c r="BJ67" s="26"/>
      <c r="BK67" s="26"/>
      <c r="BL67" s="26"/>
      <c r="BM67" s="26"/>
      <c r="BN67" s="26"/>
      <c r="BO67" s="26"/>
      <c r="BP67" s="26"/>
      <c r="BQ67" s="26"/>
      <c r="BR67" s="26"/>
      <c r="BS67" s="26"/>
      <c r="BT67" s="26"/>
      <c r="BU67" s="26"/>
      <c r="BV67" s="26"/>
      <c r="BW67" s="26"/>
      <c r="BX67" s="26"/>
      <c r="BY67" s="26"/>
      <c r="BZ67" s="26"/>
      <c r="CA67" s="26"/>
      <c r="CB67" s="26"/>
      <c r="CC67" s="26"/>
      <c r="CD67" s="26"/>
      <c r="CE67" s="26"/>
      <c r="CF67" s="26"/>
      <c r="CG67" s="26"/>
      <c r="CH67" s="26"/>
      <c r="CI67" s="26"/>
      <c r="CJ67" s="26"/>
      <c r="CK67" s="26"/>
      <c r="CL67" s="26"/>
      <c r="CM67" s="26"/>
      <c r="CN67" s="26"/>
      <c r="CO67" s="26"/>
      <c r="CP67" s="26"/>
      <c r="CQ67" s="26"/>
      <c r="CR67" s="26"/>
      <c r="CS67" s="26"/>
      <c r="CT67" s="26"/>
      <c r="CU67" s="26"/>
      <c r="CV67" s="26"/>
      <c r="CW67" s="26"/>
      <c r="CX67" s="26"/>
      <c r="CY67" s="26"/>
      <c r="CZ67" s="26"/>
      <c r="DA67" s="26"/>
      <c r="DB67" s="26"/>
      <c r="DC67" s="26"/>
      <c r="DD67" s="26"/>
      <c r="DE67" s="26"/>
      <c r="DF67" s="26"/>
      <c r="DG67" s="26"/>
      <c r="DH67" s="26"/>
      <c r="DI67" s="26"/>
      <c r="DJ67" s="26"/>
      <c r="DK67" s="26"/>
      <c r="DL67" s="26"/>
      <c r="DM67" s="26"/>
      <c r="DN67" s="26"/>
      <c r="DO67" s="26"/>
      <c r="DP67" s="26"/>
      <c r="DQ67" s="26"/>
      <c r="DR67" s="26"/>
      <c r="DS67" s="26"/>
      <c r="DT67" s="26"/>
      <c r="DU67" s="26"/>
      <c r="DV67" s="26"/>
      <c r="DW67" s="26"/>
      <c r="DX67" s="26"/>
      <c r="DY67" s="26"/>
      <c r="DZ67" s="26"/>
      <c r="EA67" s="26"/>
      <c r="EB67" s="26"/>
      <c r="EC67" s="26"/>
      <c r="ED67" s="26"/>
      <c r="EE67" s="26"/>
      <c r="EF67" s="26"/>
      <c r="EG67" s="26"/>
      <c r="EH67" s="26"/>
      <c r="EI67" s="26"/>
      <c r="EJ67" s="26"/>
      <c r="EK67" s="26"/>
      <c r="EL67" s="26"/>
      <c r="EM67" s="26"/>
      <c r="EN67" s="26"/>
      <c r="EO67" s="26"/>
      <c r="EP67" s="26"/>
      <c r="EQ67" s="26"/>
      <c r="ER67" s="26"/>
      <c r="ES67" s="26"/>
      <c r="ET67" s="26"/>
      <c r="EU67" s="26"/>
      <c r="EV67" s="26"/>
      <c r="EW67" s="26"/>
      <c r="EX67" s="26"/>
      <c r="EY67" s="26"/>
      <c r="EZ67" s="26"/>
      <c r="FA67" s="26"/>
      <c r="FB67" s="26"/>
      <c r="FC67" s="26"/>
      <c r="FD67" s="26"/>
      <c r="FE67" s="26"/>
      <c r="FF67" s="26"/>
      <c r="FG67" s="26"/>
      <c r="FH67" s="26"/>
      <c r="FI67" s="26"/>
      <c r="FJ67" s="26"/>
      <c r="FK67" s="26"/>
      <c r="FL67" s="26"/>
      <c r="FM67" s="26"/>
      <c r="FN67" s="26"/>
      <c r="FO67" s="26"/>
      <c r="FP67" s="26"/>
      <c r="FQ67" s="26"/>
      <c r="FR67" s="26"/>
      <c r="FS67" s="26"/>
      <c r="FT67" s="26"/>
      <c r="FU67" s="26"/>
      <c r="FV67" s="26"/>
      <c r="FW67" s="26"/>
      <c r="FX67" s="26"/>
      <c r="FY67" s="26"/>
      <c r="FZ67" s="26"/>
      <c r="GA67" s="26"/>
      <c r="GB67" s="26"/>
      <c r="GC67" s="26"/>
      <c r="GD67" s="26"/>
      <c r="GE67" s="26"/>
      <c r="GF67" s="26"/>
      <c r="GG67" s="26"/>
      <c r="GH67" s="26"/>
      <c r="GI67" s="26"/>
      <c r="GJ67" s="26"/>
      <c r="GK67" s="26"/>
      <c r="GL67" s="26"/>
      <c r="GM67" s="26"/>
      <c r="GN67" s="26"/>
      <c r="GO67" s="26"/>
      <c r="GP67" s="26"/>
      <c r="GQ67" s="26"/>
      <c r="GR67" s="26"/>
      <c r="GS67" s="26"/>
      <c r="GT67" s="26"/>
      <c r="GU67" s="26"/>
      <c r="GV67" s="26"/>
      <c r="GW67" s="26"/>
      <c r="GX67" s="26"/>
      <c r="GY67" s="26"/>
      <c r="GZ67" s="26"/>
      <c r="HA67" s="26"/>
      <c r="HB67" s="26"/>
      <c r="HC67" s="26"/>
      <c r="HD67" s="26"/>
      <c r="HE67" s="26"/>
      <c r="HF67" s="26"/>
      <c r="HG67" s="26"/>
      <c r="HH67" s="26"/>
      <c r="HI67" s="26"/>
      <c r="HJ67" s="26"/>
      <c r="HK67" s="26"/>
      <c r="HL67" s="26"/>
      <c r="HM67" s="26"/>
      <c r="HN67" s="26"/>
      <c r="HO67" s="26"/>
      <c r="HP67" s="26"/>
      <c r="HQ67" s="26"/>
      <c r="HR67" s="26"/>
      <c r="HS67" s="26"/>
      <c r="HT67" s="26"/>
      <c r="HU67" s="26"/>
      <c r="HV67" s="26"/>
      <c r="HW67" s="26"/>
      <c r="HX67" s="26"/>
      <c r="HY67" s="26"/>
      <c r="HZ67" s="26"/>
      <c r="IA67" s="26"/>
      <c r="IB67" s="26"/>
      <c r="IC67" s="26"/>
      <c r="ID67" s="26"/>
      <c r="IE67" s="26"/>
      <c r="IF67" s="26"/>
      <c r="IG67" s="26"/>
      <c r="IH67" s="26"/>
      <c r="II67" s="26"/>
      <c r="IJ67" s="26"/>
      <c r="IK67" s="26"/>
      <c r="IL67" s="26"/>
      <c r="IM67" s="26"/>
      <c r="IN67" s="26"/>
      <c r="IO67" s="26"/>
      <c r="IP67" s="26"/>
      <c r="IQ67" s="26"/>
      <c r="IR67" s="26"/>
      <c r="IS67" s="26"/>
      <c r="IT67" s="26"/>
      <c r="IU67" s="26"/>
      <c r="IV67" s="26"/>
    </row>
    <row r="68" spans="1:256" ht="12.75">
      <c r="A68" s="43" t="s">
        <v>43</v>
      </c>
      <c r="B68" s="44"/>
      <c r="C68" s="45"/>
      <c r="D68" s="46"/>
      <c r="E68" s="26"/>
      <c r="F68" s="26"/>
      <c r="G68" s="44" t="s">
        <v>44</v>
      </c>
      <c r="H68" s="47"/>
      <c r="I68" s="47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6"/>
      <c r="BA68" s="26"/>
      <c r="BB68" s="26"/>
      <c r="BC68" s="26"/>
      <c r="BD68" s="26"/>
      <c r="BE68" s="26"/>
      <c r="BF68" s="26"/>
      <c r="BG68" s="26"/>
      <c r="BH68" s="26"/>
      <c r="BI68" s="26"/>
      <c r="BJ68" s="26"/>
      <c r="BK68" s="26"/>
      <c r="BL68" s="26"/>
      <c r="BM68" s="26"/>
      <c r="BN68" s="26"/>
      <c r="BO68" s="26"/>
      <c r="BP68" s="26"/>
      <c r="BQ68" s="26"/>
      <c r="BR68" s="26"/>
      <c r="BS68" s="26"/>
      <c r="BT68" s="26"/>
      <c r="BU68" s="26"/>
      <c r="BV68" s="26"/>
      <c r="BW68" s="26"/>
      <c r="BX68" s="26"/>
      <c r="BY68" s="26"/>
      <c r="BZ68" s="26"/>
      <c r="CA68" s="26"/>
      <c r="CB68" s="26"/>
      <c r="CC68" s="26"/>
      <c r="CD68" s="26"/>
      <c r="CE68" s="26"/>
      <c r="CF68" s="26"/>
      <c r="CG68" s="26"/>
      <c r="CH68" s="26"/>
      <c r="CI68" s="26"/>
      <c r="CJ68" s="26"/>
      <c r="CK68" s="26"/>
      <c r="CL68" s="26"/>
      <c r="CM68" s="26"/>
      <c r="CN68" s="26"/>
      <c r="CO68" s="26"/>
      <c r="CP68" s="26"/>
      <c r="CQ68" s="26"/>
      <c r="CR68" s="26"/>
      <c r="CS68" s="26"/>
      <c r="CT68" s="26"/>
      <c r="CU68" s="26"/>
      <c r="CV68" s="26"/>
      <c r="CW68" s="26"/>
      <c r="CX68" s="26"/>
      <c r="CY68" s="26"/>
      <c r="CZ68" s="26"/>
      <c r="DA68" s="26"/>
      <c r="DB68" s="26"/>
      <c r="DC68" s="26"/>
      <c r="DD68" s="26"/>
      <c r="DE68" s="26"/>
      <c r="DF68" s="26"/>
      <c r="DG68" s="26"/>
      <c r="DH68" s="26"/>
      <c r="DI68" s="26"/>
      <c r="DJ68" s="26"/>
      <c r="DK68" s="26"/>
      <c r="DL68" s="26"/>
      <c r="DM68" s="26"/>
      <c r="DN68" s="26"/>
      <c r="DO68" s="26"/>
      <c r="DP68" s="26"/>
      <c r="DQ68" s="26"/>
      <c r="DR68" s="26"/>
      <c r="DS68" s="26"/>
      <c r="DT68" s="26"/>
      <c r="DU68" s="26"/>
      <c r="DV68" s="26"/>
      <c r="DW68" s="26"/>
      <c r="DX68" s="26"/>
      <c r="DY68" s="26"/>
      <c r="DZ68" s="26"/>
      <c r="EA68" s="26"/>
      <c r="EB68" s="26"/>
      <c r="EC68" s="26"/>
      <c r="ED68" s="26"/>
      <c r="EE68" s="26"/>
      <c r="EF68" s="26"/>
      <c r="EG68" s="26"/>
      <c r="EH68" s="26"/>
      <c r="EI68" s="26"/>
      <c r="EJ68" s="26"/>
      <c r="EK68" s="26"/>
      <c r="EL68" s="26"/>
      <c r="EM68" s="26"/>
      <c r="EN68" s="26"/>
      <c r="EO68" s="26"/>
      <c r="EP68" s="26"/>
      <c r="EQ68" s="26"/>
      <c r="ER68" s="26"/>
      <c r="ES68" s="26"/>
      <c r="ET68" s="26"/>
      <c r="EU68" s="26"/>
      <c r="EV68" s="26"/>
      <c r="EW68" s="26"/>
      <c r="EX68" s="26"/>
      <c r="EY68" s="26"/>
      <c r="EZ68" s="26"/>
      <c r="FA68" s="26"/>
      <c r="FB68" s="26"/>
      <c r="FC68" s="26"/>
      <c r="FD68" s="26"/>
      <c r="FE68" s="26"/>
      <c r="FF68" s="26"/>
      <c r="FG68" s="26"/>
      <c r="FH68" s="26"/>
      <c r="FI68" s="26"/>
      <c r="FJ68" s="26"/>
      <c r="FK68" s="26"/>
      <c r="FL68" s="26"/>
      <c r="FM68" s="26"/>
      <c r="FN68" s="26"/>
      <c r="FO68" s="26"/>
      <c r="FP68" s="26"/>
      <c r="FQ68" s="26"/>
      <c r="FR68" s="26"/>
      <c r="FS68" s="26"/>
      <c r="FT68" s="26"/>
      <c r="FU68" s="26"/>
      <c r="FV68" s="26"/>
      <c r="FW68" s="26"/>
      <c r="FX68" s="26"/>
      <c r="FY68" s="26"/>
      <c r="FZ68" s="26"/>
      <c r="GA68" s="26"/>
      <c r="GB68" s="26"/>
      <c r="GC68" s="26"/>
      <c r="GD68" s="26"/>
      <c r="GE68" s="26"/>
      <c r="GF68" s="26"/>
      <c r="GG68" s="26"/>
      <c r="GH68" s="26"/>
      <c r="GI68" s="26"/>
      <c r="GJ68" s="26"/>
      <c r="GK68" s="26"/>
      <c r="GL68" s="26"/>
      <c r="GM68" s="26"/>
      <c r="GN68" s="26"/>
      <c r="GO68" s="26"/>
      <c r="GP68" s="26"/>
      <c r="GQ68" s="26"/>
      <c r="GR68" s="26"/>
      <c r="GS68" s="26"/>
      <c r="GT68" s="26"/>
      <c r="GU68" s="26"/>
      <c r="GV68" s="26"/>
      <c r="GW68" s="26"/>
      <c r="GX68" s="26"/>
      <c r="GY68" s="26"/>
      <c r="GZ68" s="26"/>
      <c r="HA68" s="26"/>
      <c r="HB68" s="26"/>
      <c r="HC68" s="26"/>
      <c r="HD68" s="26"/>
      <c r="HE68" s="26"/>
      <c r="HF68" s="26"/>
      <c r="HG68" s="26"/>
      <c r="HH68" s="26"/>
      <c r="HI68" s="26"/>
      <c r="HJ68" s="26"/>
      <c r="HK68" s="26"/>
      <c r="HL68" s="26"/>
      <c r="HM68" s="26"/>
      <c r="HN68" s="26"/>
      <c r="HO68" s="26"/>
      <c r="HP68" s="26"/>
      <c r="HQ68" s="26"/>
      <c r="HR68" s="26"/>
      <c r="HS68" s="26"/>
      <c r="HT68" s="26"/>
      <c r="HU68" s="26"/>
      <c r="HV68" s="26"/>
      <c r="HW68" s="26"/>
      <c r="HX68" s="26"/>
      <c r="HY68" s="26"/>
      <c r="HZ68" s="26"/>
      <c r="IA68" s="26"/>
      <c r="IB68" s="26"/>
      <c r="IC68" s="26"/>
      <c r="ID68" s="26"/>
      <c r="IE68" s="26"/>
      <c r="IF68" s="26"/>
      <c r="IG68" s="26"/>
      <c r="IH68" s="26"/>
      <c r="II68" s="26"/>
      <c r="IJ68" s="26"/>
      <c r="IK68" s="26"/>
      <c r="IL68" s="26"/>
      <c r="IM68" s="26"/>
      <c r="IN68" s="26"/>
      <c r="IO68" s="26"/>
      <c r="IP68" s="26"/>
      <c r="IQ68" s="26"/>
      <c r="IR68" s="26"/>
      <c r="IS68" s="26"/>
      <c r="IT68" s="26"/>
      <c r="IU68" s="26"/>
      <c r="IV68" s="26"/>
    </row>
    <row r="69" spans="1:256" ht="12.75">
      <c r="A69" s="26"/>
      <c r="B69" s="44"/>
      <c r="C69" s="45"/>
      <c r="D69" s="46"/>
      <c r="E69" s="43"/>
      <c r="F69" s="45"/>
      <c r="G69" s="45"/>
      <c r="H69" s="47"/>
      <c r="I69" s="47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6"/>
      <c r="AX69" s="26"/>
      <c r="AY69" s="26"/>
      <c r="AZ69" s="26"/>
      <c r="BA69" s="26"/>
      <c r="BB69" s="26"/>
      <c r="BC69" s="26"/>
      <c r="BD69" s="26"/>
      <c r="BE69" s="26"/>
      <c r="BF69" s="26"/>
      <c r="BG69" s="26"/>
      <c r="BH69" s="26"/>
      <c r="BI69" s="26"/>
      <c r="BJ69" s="26"/>
      <c r="BK69" s="26"/>
      <c r="BL69" s="26"/>
      <c r="BM69" s="26"/>
      <c r="BN69" s="26"/>
      <c r="BO69" s="26"/>
      <c r="BP69" s="26"/>
      <c r="BQ69" s="26"/>
      <c r="BR69" s="26"/>
      <c r="BS69" s="26"/>
      <c r="BT69" s="26"/>
      <c r="BU69" s="26"/>
      <c r="BV69" s="26"/>
      <c r="BW69" s="26"/>
      <c r="BX69" s="26"/>
      <c r="BY69" s="26"/>
      <c r="BZ69" s="26"/>
      <c r="CA69" s="26"/>
      <c r="CB69" s="26"/>
      <c r="CC69" s="26"/>
      <c r="CD69" s="26"/>
      <c r="CE69" s="26"/>
      <c r="CF69" s="26"/>
      <c r="CG69" s="26"/>
      <c r="CH69" s="26"/>
      <c r="CI69" s="26"/>
      <c r="CJ69" s="26"/>
      <c r="CK69" s="26"/>
      <c r="CL69" s="26"/>
      <c r="CM69" s="26"/>
      <c r="CN69" s="26"/>
      <c r="CO69" s="26"/>
      <c r="CP69" s="26"/>
      <c r="CQ69" s="26"/>
      <c r="CR69" s="26"/>
      <c r="CS69" s="26"/>
      <c r="CT69" s="26"/>
      <c r="CU69" s="26"/>
      <c r="CV69" s="26"/>
      <c r="CW69" s="26"/>
      <c r="CX69" s="26"/>
      <c r="CY69" s="26"/>
      <c r="CZ69" s="26"/>
      <c r="DA69" s="26"/>
      <c r="DB69" s="26"/>
      <c r="DC69" s="26"/>
      <c r="DD69" s="26"/>
      <c r="DE69" s="26"/>
      <c r="DF69" s="26"/>
      <c r="DG69" s="26"/>
      <c r="DH69" s="26"/>
      <c r="DI69" s="26"/>
      <c r="DJ69" s="26"/>
      <c r="DK69" s="26"/>
      <c r="DL69" s="26"/>
      <c r="DM69" s="26"/>
      <c r="DN69" s="26"/>
      <c r="DO69" s="26"/>
      <c r="DP69" s="26"/>
      <c r="DQ69" s="26"/>
      <c r="DR69" s="26"/>
      <c r="DS69" s="26"/>
      <c r="DT69" s="26"/>
      <c r="DU69" s="26"/>
      <c r="DV69" s="26"/>
      <c r="DW69" s="26"/>
      <c r="DX69" s="26"/>
      <c r="DY69" s="26"/>
      <c r="DZ69" s="26"/>
      <c r="EA69" s="26"/>
      <c r="EB69" s="26"/>
      <c r="EC69" s="26"/>
      <c r="ED69" s="26"/>
      <c r="EE69" s="26"/>
      <c r="EF69" s="26"/>
      <c r="EG69" s="26"/>
      <c r="EH69" s="26"/>
      <c r="EI69" s="26"/>
      <c r="EJ69" s="26"/>
      <c r="EK69" s="26"/>
      <c r="EL69" s="26"/>
      <c r="EM69" s="26"/>
      <c r="EN69" s="26"/>
      <c r="EO69" s="26"/>
      <c r="EP69" s="26"/>
      <c r="EQ69" s="26"/>
      <c r="ER69" s="26"/>
      <c r="ES69" s="26"/>
      <c r="ET69" s="26"/>
      <c r="EU69" s="26"/>
      <c r="EV69" s="26"/>
      <c r="EW69" s="26"/>
      <c r="EX69" s="26"/>
      <c r="EY69" s="26"/>
      <c r="EZ69" s="26"/>
      <c r="FA69" s="26"/>
      <c r="FB69" s="26"/>
      <c r="FC69" s="26"/>
      <c r="FD69" s="26"/>
      <c r="FE69" s="26"/>
      <c r="FF69" s="26"/>
      <c r="FG69" s="26"/>
      <c r="FH69" s="26"/>
      <c r="FI69" s="26"/>
      <c r="FJ69" s="26"/>
      <c r="FK69" s="26"/>
      <c r="FL69" s="26"/>
      <c r="FM69" s="26"/>
      <c r="FN69" s="26"/>
      <c r="FO69" s="26"/>
      <c r="FP69" s="26"/>
      <c r="FQ69" s="26"/>
      <c r="FR69" s="26"/>
      <c r="FS69" s="26"/>
      <c r="FT69" s="26"/>
      <c r="FU69" s="26"/>
      <c r="FV69" s="26"/>
      <c r="FW69" s="26"/>
      <c r="FX69" s="26"/>
      <c r="FY69" s="26"/>
      <c r="FZ69" s="26"/>
      <c r="GA69" s="26"/>
      <c r="GB69" s="26"/>
      <c r="GC69" s="26"/>
      <c r="GD69" s="26"/>
      <c r="GE69" s="26"/>
      <c r="GF69" s="26"/>
      <c r="GG69" s="26"/>
      <c r="GH69" s="26"/>
      <c r="GI69" s="26"/>
      <c r="GJ69" s="26"/>
      <c r="GK69" s="26"/>
      <c r="GL69" s="26"/>
      <c r="GM69" s="26"/>
      <c r="GN69" s="26"/>
      <c r="GO69" s="26"/>
      <c r="GP69" s="26"/>
      <c r="GQ69" s="26"/>
      <c r="GR69" s="26"/>
      <c r="GS69" s="26"/>
      <c r="GT69" s="26"/>
      <c r="GU69" s="26"/>
      <c r="GV69" s="26"/>
      <c r="GW69" s="26"/>
      <c r="GX69" s="26"/>
      <c r="GY69" s="26"/>
      <c r="GZ69" s="26"/>
      <c r="HA69" s="26"/>
      <c r="HB69" s="26"/>
      <c r="HC69" s="26"/>
      <c r="HD69" s="26"/>
      <c r="HE69" s="26"/>
      <c r="HF69" s="26"/>
      <c r="HG69" s="26"/>
      <c r="HH69" s="26"/>
      <c r="HI69" s="26"/>
      <c r="HJ69" s="26"/>
      <c r="HK69" s="26"/>
      <c r="HL69" s="26"/>
      <c r="HM69" s="26"/>
      <c r="HN69" s="26"/>
      <c r="HO69" s="26"/>
      <c r="HP69" s="26"/>
      <c r="HQ69" s="26"/>
      <c r="HR69" s="26"/>
      <c r="HS69" s="26"/>
      <c r="HT69" s="26"/>
      <c r="HU69" s="26"/>
      <c r="HV69" s="26"/>
      <c r="HW69" s="26"/>
      <c r="HX69" s="26"/>
      <c r="HY69" s="26"/>
      <c r="HZ69" s="26"/>
      <c r="IA69" s="26"/>
      <c r="IB69" s="26"/>
      <c r="IC69" s="26"/>
      <c r="ID69" s="26"/>
      <c r="IE69" s="26"/>
      <c r="IF69" s="26"/>
      <c r="IG69" s="26"/>
      <c r="IH69" s="26"/>
      <c r="II69" s="26"/>
      <c r="IJ69" s="26"/>
      <c r="IK69" s="26"/>
      <c r="IL69" s="26"/>
      <c r="IM69" s="26"/>
      <c r="IN69" s="26"/>
      <c r="IO69" s="26"/>
      <c r="IP69" s="26"/>
      <c r="IQ69" s="26"/>
      <c r="IR69" s="26"/>
      <c r="IS69" s="26"/>
      <c r="IT69" s="26"/>
      <c r="IU69" s="26"/>
      <c r="IV69" s="26"/>
    </row>
    <row r="70" spans="1:256" ht="12.75">
      <c r="A70" s="26"/>
      <c r="B70" s="44"/>
      <c r="C70" s="45"/>
      <c r="D70" s="46"/>
      <c r="E70" s="43"/>
      <c r="F70" s="45"/>
      <c r="G70" s="45"/>
      <c r="H70" s="47"/>
      <c r="I70" s="47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26"/>
      <c r="BA70" s="26"/>
      <c r="BB70" s="26"/>
      <c r="BC70" s="26"/>
      <c r="BD70" s="26"/>
      <c r="BE70" s="26"/>
      <c r="BF70" s="26"/>
      <c r="BG70" s="26"/>
      <c r="BH70" s="26"/>
      <c r="BI70" s="26"/>
      <c r="BJ70" s="26"/>
      <c r="BK70" s="26"/>
      <c r="BL70" s="26"/>
      <c r="BM70" s="26"/>
      <c r="BN70" s="26"/>
      <c r="BO70" s="26"/>
      <c r="BP70" s="26"/>
      <c r="BQ70" s="26"/>
      <c r="BR70" s="26"/>
      <c r="BS70" s="26"/>
      <c r="BT70" s="26"/>
      <c r="BU70" s="26"/>
      <c r="BV70" s="26"/>
      <c r="BW70" s="26"/>
      <c r="BX70" s="26"/>
      <c r="BY70" s="26"/>
      <c r="BZ70" s="26"/>
      <c r="CA70" s="26"/>
      <c r="CB70" s="26"/>
      <c r="CC70" s="26"/>
      <c r="CD70" s="26"/>
      <c r="CE70" s="26"/>
      <c r="CF70" s="26"/>
      <c r="CG70" s="26"/>
      <c r="CH70" s="26"/>
      <c r="CI70" s="26"/>
      <c r="CJ70" s="26"/>
      <c r="CK70" s="26"/>
      <c r="CL70" s="26"/>
      <c r="CM70" s="26"/>
      <c r="CN70" s="26"/>
      <c r="CO70" s="26"/>
      <c r="CP70" s="26"/>
      <c r="CQ70" s="26"/>
      <c r="CR70" s="26"/>
      <c r="CS70" s="26"/>
      <c r="CT70" s="26"/>
      <c r="CU70" s="26"/>
      <c r="CV70" s="26"/>
      <c r="CW70" s="26"/>
      <c r="CX70" s="26"/>
      <c r="CY70" s="26"/>
      <c r="CZ70" s="26"/>
      <c r="DA70" s="26"/>
      <c r="DB70" s="26"/>
      <c r="DC70" s="26"/>
      <c r="DD70" s="26"/>
      <c r="DE70" s="26"/>
      <c r="DF70" s="26"/>
      <c r="DG70" s="26"/>
      <c r="DH70" s="26"/>
      <c r="DI70" s="26"/>
      <c r="DJ70" s="26"/>
      <c r="DK70" s="26"/>
      <c r="DL70" s="26"/>
      <c r="DM70" s="26"/>
      <c r="DN70" s="26"/>
      <c r="DO70" s="26"/>
      <c r="DP70" s="26"/>
      <c r="DQ70" s="26"/>
      <c r="DR70" s="26"/>
      <c r="DS70" s="26"/>
      <c r="DT70" s="26"/>
      <c r="DU70" s="26"/>
      <c r="DV70" s="26"/>
      <c r="DW70" s="26"/>
      <c r="DX70" s="26"/>
      <c r="DY70" s="26"/>
      <c r="DZ70" s="26"/>
      <c r="EA70" s="26"/>
      <c r="EB70" s="26"/>
      <c r="EC70" s="26"/>
      <c r="ED70" s="26"/>
      <c r="EE70" s="26"/>
      <c r="EF70" s="26"/>
      <c r="EG70" s="26"/>
      <c r="EH70" s="26"/>
      <c r="EI70" s="26"/>
      <c r="EJ70" s="26"/>
      <c r="EK70" s="26"/>
      <c r="EL70" s="26"/>
      <c r="EM70" s="26"/>
      <c r="EN70" s="26"/>
      <c r="EO70" s="26"/>
      <c r="EP70" s="26"/>
      <c r="EQ70" s="26"/>
      <c r="ER70" s="26"/>
      <c r="ES70" s="26"/>
      <c r="ET70" s="26"/>
      <c r="EU70" s="26"/>
      <c r="EV70" s="26"/>
      <c r="EW70" s="26"/>
      <c r="EX70" s="26"/>
      <c r="EY70" s="26"/>
      <c r="EZ70" s="26"/>
      <c r="FA70" s="26"/>
      <c r="FB70" s="26"/>
      <c r="FC70" s="26"/>
      <c r="FD70" s="26"/>
      <c r="FE70" s="26"/>
      <c r="FF70" s="26"/>
      <c r="FG70" s="26"/>
      <c r="FH70" s="26"/>
      <c r="FI70" s="26"/>
      <c r="FJ70" s="26"/>
      <c r="FK70" s="26"/>
      <c r="FL70" s="26"/>
      <c r="FM70" s="26"/>
      <c r="FN70" s="26"/>
      <c r="FO70" s="26"/>
      <c r="FP70" s="26"/>
      <c r="FQ70" s="26"/>
      <c r="FR70" s="26"/>
      <c r="FS70" s="26"/>
      <c r="FT70" s="26"/>
      <c r="FU70" s="26"/>
      <c r="FV70" s="26"/>
      <c r="FW70" s="26"/>
      <c r="FX70" s="26"/>
      <c r="FY70" s="26"/>
      <c r="FZ70" s="26"/>
      <c r="GA70" s="26"/>
      <c r="GB70" s="26"/>
      <c r="GC70" s="26"/>
      <c r="GD70" s="26"/>
      <c r="GE70" s="26"/>
      <c r="GF70" s="26"/>
      <c r="GG70" s="26"/>
      <c r="GH70" s="26"/>
      <c r="GI70" s="26"/>
      <c r="GJ70" s="26"/>
      <c r="GK70" s="26"/>
      <c r="GL70" s="26"/>
      <c r="GM70" s="26"/>
      <c r="GN70" s="26"/>
      <c r="GO70" s="26"/>
      <c r="GP70" s="26"/>
      <c r="GQ70" s="26"/>
      <c r="GR70" s="26"/>
      <c r="GS70" s="26"/>
      <c r="GT70" s="26"/>
      <c r="GU70" s="26"/>
      <c r="GV70" s="26"/>
      <c r="GW70" s="26"/>
      <c r="GX70" s="26"/>
      <c r="GY70" s="26"/>
      <c r="GZ70" s="26"/>
      <c r="HA70" s="26"/>
      <c r="HB70" s="26"/>
      <c r="HC70" s="26"/>
      <c r="HD70" s="26"/>
      <c r="HE70" s="26"/>
      <c r="HF70" s="26"/>
      <c r="HG70" s="26"/>
      <c r="HH70" s="26"/>
      <c r="HI70" s="26"/>
      <c r="HJ70" s="26"/>
      <c r="HK70" s="26"/>
      <c r="HL70" s="26"/>
      <c r="HM70" s="26"/>
      <c r="HN70" s="26"/>
      <c r="HO70" s="26"/>
      <c r="HP70" s="26"/>
      <c r="HQ70" s="26"/>
      <c r="HR70" s="26"/>
      <c r="HS70" s="26"/>
      <c r="HT70" s="26"/>
      <c r="HU70" s="26"/>
      <c r="HV70" s="26"/>
      <c r="HW70" s="26"/>
      <c r="HX70" s="26"/>
      <c r="HY70" s="26"/>
      <c r="HZ70" s="26"/>
      <c r="IA70" s="26"/>
      <c r="IB70" s="26"/>
      <c r="IC70" s="26"/>
      <c r="ID70" s="26"/>
      <c r="IE70" s="26"/>
      <c r="IF70" s="26"/>
      <c r="IG70" s="26"/>
      <c r="IH70" s="26"/>
      <c r="II70" s="26"/>
      <c r="IJ70" s="26"/>
      <c r="IK70" s="26"/>
      <c r="IL70" s="26"/>
      <c r="IM70" s="26"/>
      <c r="IN70" s="26"/>
      <c r="IO70" s="26"/>
      <c r="IP70" s="26"/>
      <c r="IQ70" s="26"/>
      <c r="IR70" s="26"/>
      <c r="IS70" s="26"/>
      <c r="IT70" s="26"/>
      <c r="IU70" s="26"/>
      <c r="IV70" s="26"/>
    </row>
    <row r="71" spans="1:256" ht="12.75">
      <c r="A71" s="48" t="s">
        <v>45</v>
      </c>
      <c r="B71" s="49"/>
      <c r="C71" s="50"/>
      <c r="D71" s="51"/>
      <c r="E71" s="45"/>
      <c r="F71" s="45"/>
      <c r="G71" s="45"/>
      <c r="H71" s="47"/>
      <c r="I71" s="47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  <c r="AU71" s="26"/>
      <c r="AV71" s="26"/>
      <c r="AW71" s="26"/>
      <c r="AX71" s="26"/>
      <c r="AY71" s="26"/>
      <c r="AZ71" s="26"/>
      <c r="BA71" s="26"/>
      <c r="BB71" s="26"/>
      <c r="BC71" s="26"/>
      <c r="BD71" s="26"/>
      <c r="BE71" s="26"/>
      <c r="BF71" s="26"/>
      <c r="BG71" s="26"/>
      <c r="BH71" s="26"/>
      <c r="BI71" s="26"/>
      <c r="BJ71" s="26"/>
      <c r="BK71" s="26"/>
      <c r="BL71" s="26"/>
      <c r="BM71" s="26"/>
      <c r="BN71" s="26"/>
      <c r="BO71" s="26"/>
      <c r="BP71" s="26"/>
      <c r="BQ71" s="26"/>
      <c r="BR71" s="26"/>
      <c r="BS71" s="26"/>
      <c r="BT71" s="26"/>
      <c r="BU71" s="26"/>
      <c r="BV71" s="26"/>
      <c r="BW71" s="26"/>
      <c r="BX71" s="26"/>
      <c r="BY71" s="26"/>
      <c r="BZ71" s="26"/>
      <c r="CA71" s="26"/>
      <c r="CB71" s="26"/>
      <c r="CC71" s="26"/>
      <c r="CD71" s="26"/>
      <c r="CE71" s="26"/>
      <c r="CF71" s="26"/>
      <c r="CG71" s="26"/>
      <c r="CH71" s="26"/>
      <c r="CI71" s="26"/>
      <c r="CJ71" s="26"/>
      <c r="CK71" s="26"/>
      <c r="CL71" s="26"/>
      <c r="CM71" s="26"/>
      <c r="CN71" s="26"/>
      <c r="CO71" s="26"/>
      <c r="CP71" s="26"/>
      <c r="CQ71" s="26"/>
      <c r="CR71" s="26"/>
      <c r="CS71" s="26"/>
      <c r="CT71" s="26"/>
      <c r="CU71" s="26"/>
      <c r="CV71" s="26"/>
      <c r="CW71" s="26"/>
      <c r="CX71" s="26"/>
      <c r="CY71" s="26"/>
      <c r="CZ71" s="26"/>
      <c r="DA71" s="26"/>
      <c r="DB71" s="26"/>
      <c r="DC71" s="26"/>
      <c r="DD71" s="26"/>
      <c r="DE71" s="26"/>
      <c r="DF71" s="26"/>
      <c r="DG71" s="26"/>
      <c r="DH71" s="26"/>
      <c r="DI71" s="26"/>
      <c r="DJ71" s="26"/>
      <c r="DK71" s="26"/>
      <c r="DL71" s="26"/>
      <c r="DM71" s="26"/>
      <c r="DN71" s="26"/>
      <c r="DO71" s="26"/>
      <c r="DP71" s="26"/>
      <c r="DQ71" s="26"/>
      <c r="DR71" s="26"/>
      <c r="DS71" s="26"/>
      <c r="DT71" s="26"/>
      <c r="DU71" s="26"/>
      <c r="DV71" s="26"/>
      <c r="DW71" s="26"/>
      <c r="DX71" s="26"/>
      <c r="DY71" s="26"/>
      <c r="DZ71" s="26"/>
      <c r="EA71" s="26"/>
      <c r="EB71" s="26"/>
      <c r="EC71" s="26"/>
      <c r="ED71" s="26"/>
      <c r="EE71" s="26"/>
      <c r="EF71" s="26"/>
      <c r="EG71" s="26"/>
      <c r="EH71" s="26"/>
      <c r="EI71" s="26"/>
      <c r="EJ71" s="26"/>
      <c r="EK71" s="26"/>
      <c r="EL71" s="26"/>
      <c r="EM71" s="26"/>
      <c r="EN71" s="26"/>
      <c r="EO71" s="26"/>
      <c r="EP71" s="26"/>
      <c r="EQ71" s="26"/>
      <c r="ER71" s="26"/>
      <c r="ES71" s="26"/>
      <c r="ET71" s="26"/>
      <c r="EU71" s="26"/>
      <c r="EV71" s="26"/>
      <c r="EW71" s="26"/>
      <c r="EX71" s="26"/>
      <c r="EY71" s="26"/>
      <c r="EZ71" s="26"/>
      <c r="FA71" s="26"/>
      <c r="FB71" s="26"/>
      <c r="FC71" s="26"/>
      <c r="FD71" s="26"/>
      <c r="FE71" s="26"/>
      <c r="FF71" s="26"/>
      <c r="FG71" s="26"/>
      <c r="FH71" s="26"/>
      <c r="FI71" s="26"/>
      <c r="FJ71" s="26"/>
      <c r="FK71" s="26"/>
      <c r="FL71" s="26"/>
      <c r="FM71" s="26"/>
      <c r="FN71" s="26"/>
      <c r="FO71" s="26"/>
      <c r="FP71" s="26"/>
      <c r="FQ71" s="26"/>
      <c r="FR71" s="26"/>
      <c r="FS71" s="26"/>
      <c r="FT71" s="26"/>
      <c r="FU71" s="26"/>
      <c r="FV71" s="26"/>
      <c r="FW71" s="26"/>
      <c r="FX71" s="26"/>
      <c r="FY71" s="26"/>
      <c r="FZ71" s="26"/>
      <c r="GA71" s="26"/>
      <c r="GB71" s="26"/>
      <c r="GC71" s="26"/>
      <c r="GD71" s="26"/>
      <c r="GE71" s="26"/>
      <c r="GF71" s="26"/>
      <c r="GG71" s="26"/>
      <c r="GH71" s="26"/>
      <c r="GI71" s="26"/>
      <c r="GJ71" s="26"/>
      <c r="GK71" s="26"/>
      <c r="GL71" s="26"/>
      <c r="GM71" s="26"/>
      <c r="GN71" s="26"/>
      <c r="GO71" s="26"/>
      <c r="GP71" s="26"/>
      <c r="GQ71" s="26"/>
      <c r="GR71" s="26"/>
      <c r="GS71" s="26"/>
      <c r="GT71" s="26"/>
      <c r="GU71" s="26"/>
      <c r="GV71" s="26"/>
      <c r="GW71" s="26"/>
      <c r="GX71" s="26"/>
      <c r="GY71" s="26"/>
      <c r="GZ71" s="26"/>
      <c r="HA71" s="26"/>
      <c r="HB71" s="26"/>
      <c r="HC71" s="26"/>
      <c r="HD71" s="26"/>
      <c r="HE71" s="26"/>
      <c r="HF71" s="26"/>
      <c r="HG71" s="26"/>
      <c r="HH71" s="26"/>
      <c r="HI71" s="26"/>
      <c r="HJ71" s="26"/>
      <c r="HK71" s="26"/>
      <c r="HL71" s="26"/>
      <c r="HM71" s="26"/>
      <c r="HN71" s="26"/>
      <c r="HO71" s="26"/>
      <c r="HP71" s="26"/>
      <c r="HQ71" s="26"/>
      <c r="HR71" s="26"/>
      <c r="HS71" s="26"/>
      <c r="HT71" s="26"/>
      <c r="HU71" s="26"/>
      <c r="HV71" s="26"/>
      <c r="HW71" s="26"/>
      <c r="HX71" s="26"/>
      <c r="HY71" s="26"/>
      <c r="HZ71" s="26"/>
      <c r="IA71" s="26"/>
      <c r="IB71" s="26"/>
      <c r="IC71" s="26"/>
      <c r="ID71" s="26"/>
      <c r="IE71" s="26"/>
      <c r="IF71" s="26"/>
      <c r="IG71" s="26"/>
      <c r="IH71" s="26"/>
      <c r="II71" s="26"/>
      <c r="IJ71" s="26"/>
      <c r="IK71" s="26"/>
      <c r="IL71" s="26"/>
      <c r="IM71" s="26"/>
      <c r="IN71" s="26"/>
      <c r="IO71" s="26"/>
      <c r="IP71" s="26"/>
      <c r="IQ71" s="26"/>
      <c r="IR71" s="26"/>
      <c r="IS71" s="26"/>
      <c r="IT71" s="26"/>
      <c r="IU71" s="26"/>
      <c r="IV71" s="26"/>
    </row>
    <row r="72" spans="1:256" ht="12.75">
      <c r="A72" s="76" t="s">
        <v>72</v>
      </c>
      <c r="B72" s="77"/>
      <c r="C72" s="52"/>
      <c r="D72" s="45"/>
      <c r="E72" s="45"/>
      <c r="F72" s="45"/>
      <c r="G72" s="45"/>
      <c r="H72" s="47"/>
      <c r="I72" s="47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  <c r="AT72" s="26"/>
      <c r="AU72" s="26"/>
      <c r="AV72" s="26"/>
      <c r="AW72" s="26"/>
      <c r="AX72" s="26"/>
      <c r="AY72" s="26"/>
      <c r="AZ72" s="26"/>
      <c r="BA72" s="26"/>
      <c r="BB72" s="26"/>
      <c r="BC72" s="26"/>
      <c r="BD72" s="26"/>
      <c r="BE72" s="26"/>
      <c r="BF72" s="26"/>
      <c r="BG72" s="26"/>
      <c r="BH72" s="26"/>
      <c r="BI72" s="26"/>
      <c r="BJ72" s="26"/>
      <c r="BK72" s="26"/>
      <c r="BL72" s="26"/>
      <c r="BM72" s="26"/>
      <c r="BN72" s="26"/>
      <c r="BO72" s="26"/>
      <c r="BP72" s="26"/>
      <c r="BQ72" s="26"/>
      <c r="BR72" s="26"/>
      <c r="BS72" s="26"/>
      <c r="BT72" s="26"/>
      <c r="BU72" s="26"/>
      <c r="BV72" s="26"/>
      <c r="BW72" s="26"/>
      <c r="BX72" s="26"/>
      <c r="BY72" s="26"/>
      <c r="BZ72" s="26"/>
      <c r="CA72" s="26"/>
      <c r="CB72" s="26"/>
      <c r="CC72" s="26"/>
      <c r="CD72" s="26"/>
      <c r="CE72" s="26"/>
      <c r="CF72" s="26"/>
      <c r="CG72" s="26"/>
      <c r="CH72" s="26"/>
      <c r="CI72" s="26"/>
      <c r="CJ72" s="26"/>
      <c r="CK72" s="26"/>
      <c r="CL72" s="26"/>
      <c r="CM72" s="26"/>
      <c r="CN72" s="26"/>
      <c r="CO72" s="26"/>
      <c r="CP72" s="26"/>
      <c r="CQ72" s="26"/>
      <c r="CR72" s="26"/>
      <c r="CS72" s="26"/>
      <c r="CT72" s="26"/>
      <c r="CU72" s="26"/>
      <c r="CV72" s="26"/>
      <c r="CW72" s="26"/>
      <c r="CX72" s="26"/>
      <c r="CY72" s="26"/>
      <c r="CZ72" s="26"/>
      <c r="DA72" s="26"/>
      <c r="DB72" s="26"/>
      <c r="DC72" s="26"/>
      <c r="DD72" s="26"/>
      <c r="DE72" s="26"/>
      <c r="DF72" s="26"/>
      <c r="DG72" s="26"/>
      <c r="DH72" s="26"/>
      <c r="DI72" s="26"/>
      <c r="DJ72" s="26"/>
      <c r="DK72" s="26"/>
      <c r="DL72" s="26"/>
      <c r="DM72" s="26"/>
      <c r="DN72" s="26"/>
      <c r="DO72" s="26"/>
      <c r="DP72" s="26"/>
      <c r="DQ72" s="26"/>
      <c r="DR72" s="26"/>
      <c r="DS72" s="26"/>
      <c r="DT72" s="26"/>
      <c r="DU72" s="26"/>
      <c r="DV72" s="26"/>
      <c r="DW72" s="26"/>
      <c r="DX72" s="26"/>
      <c r="DY72" s="26"/>
      <c r="DZ72" s="26"/>
      <c r="EA72" s="26"/>
      <c r="EB72" s="26"/>
      <c r="EC72" s="26"/>
      <c r="ED72" s="26"/>
      <c r="EE72" s="26"/>
      <c r="EF72" s="26"/>
      <c r="EG72" s="26"/>
      <c r="EH72" s="26"/>
      <c r="EI72" s="26"/>
      <c r="EJ72" s="26"/>
      <c r="EK72" s="26"/>
      <c r="EL72" s="26"/>
      <c r="EM72" s="26"/>
      <c r="EN72" s="26"/>
      <c r="EO72" s="26"/>
      <c r="EP72" s="26"/>
      <c r="EQ72" s="26"/>
      <c r="ER72" s="26"/>
      <c r="ES72" s="26"/>
      <c r="ET72" s="26"/>
      <c r="EU72" s="26"/>
      <c r="EV72" s="26"/>
      <c r="EW72" s="26"/>
      <c r="EX72" s="26"/>
      <c r="EY72" s="26"/>
      <c r="EZ72" s="26"/>
      <c r="FA72" s="26"/>
      <c r="FB72" s="26"/>
      <c r="FC72" s="26"/>
      <c r="FD72" s="26"/>
      <c r="FE72" s="26"/>
      <c r="FF72" s="26"/>
      <c r="FG72" s="26"/>
      <c r="FH72" s="26"/>
      <c r="FI72" s="26"/>
      <c r="FJ72" s="26"/>
      <c r="FK72" s="26"/>
      <c r="FL72" s="26"/>
      <c r="FM72" s="26"/>
      <c r="FN72" s="26"/>
      <c r="FO72" s="26"/>
      <c r="FP72" s="26"/>
      <c r="FQ72" s="26"/>
      <c r="FR72" s="26"/>
      <c r="FS72" s="26"/>
      <c r="FT72" s="26"/>
      <c r="FU72" s="26"/>
      <c r="FV72" s="26"/>
      <c r="FW72" s="26"/>
      <c r="FX72" s="26"/>
      <c r="FY72" s="26"/>
      <c r="FZ72" s="26"/>
      <c r="GA72" s="26"/>
      <c r="GB72" s="26"/>
      <c r="GC72" s="26"/>
      <c r="GD72" s="26"/>
      <c r="GE72" s="26"/>
      <c r="GF72" s="26"/>
      <c r="GG72" s="26"/>
      <c r="GH72" s="26"/>
      <c r="GI72" s="26"/>
      <c r="GJ72" s="26"/>
      <c r="GK72" s="26"/>
      <c r="GL72" s="26"/>
      <c r="GM72" s="26"/>
      <c r="GN72" s="26"/>
      <c r="GO72" s="26"/>
      <c r="GP72" s="26"/>
      <c r="GQ72" s="26"/>
      <c r="GR72" s="26"/>
      <c r="GS72" s="26"/>
      <c r="GT72" s="26"/>
      <c r="GU72" s="26"/>
      <c r="GV72" s="26"/>
      <c r="GW72" s="26"/>
      <c r="GX72" s="26"/>
      <c r="GY72" s="26"/>
      <c r="GZ72" s="26"/>
      <c r="HA72" s="26"/>
      <c r="HB72" s="26"/>
      <c r="HC72" s="26"/>
      <c r="HD72" s="26"/>
      <c r="HE72" s="26"/>
      <c r="HF72" s="26"/>
      <c r="HG72" s="26"/>
      <c r="HH72" s="26"/>
      <c r="HI72" s="26"/>
      <c r="HJ72" s="26"/>
      <c r="HK72" s="26"/>
      <c r="HL72" s="26"/>
      <c r="HM72" s="26"/>
      <c r="HN72" s="26"/>
      <c r="HO72" s="26"/>
      <c r="HP72" s="26"/>
      <c r="HQ72" s="26"/>
      <c r="HR72" s="26"/>
      <c r="HS72" s="26"/>
      <c r="HT72" s="26"/>
      <c r="HU72" s="26"/>
      <c r="HV72" s="26"/>
      <c r="HW72" s="26"/>
      <c r="HX72" s="26"/>
      <c r="HY72" s="26"/>
      <c r="HZ72" s="26"/>
      <c r="IA72" s="26"/>
      <c r="IB72" s="26"/>
      <c r="IC72" s="26"/>
      <c r="ID72" s="26"/>
      <c r="IE72" s="26"/>
      <c r="IF72" s="26"/>
      <c r="IG72" s="26"/>
      <c r="IH72" s="26"/>
      <c r="II72" s="26"/>
      <c r="IJ72" s="26"/>
      <c r="IK72" s="26"/>
      <c r="IL72" s="26"/>
      <c r="IM72" s="26"/>
      <c r="IN72" s="26"/>
      <c r="IO72" s="26"/>
      <c r="IP72" s="26"/>
      <c r="IQ72" s="26"/>
      <c r="IR72" s="26"/>
      <c r="IS72" s="26"/>
      <c r="IT72" s="26"/>
      <c r="IU72" s="26"/>
      <c r="IV72" s="26"/>
    </row>
    <row r="73" spans="1:256" ht="12.75">
      <c r="A73" s="76" t="s">
        <v>46</v>
      </c>
      <c r="B73" s="77"/>
      <c r="C73" s="52"/>
      <c r="D73" s="45"/>
      <c r="E73" s="45"/>
      <c r="F73" s="26"/>
      <c r="G73" s="52"/>
      <c r="H73" s="45"/>
      <c r="I73" s="47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  <c r="AT73" s="26"/>
      <c r="AU73" s="26"/>
      <c r="AV73" s="26"/>
      <c r="AW73" s="26"/>
      <c r="AX73" s="26"/>
      <c r="AY73" s="26"/>
      <c r="AZ73" s="26"/>
      <c r="BA73" s="26"/>
      <c r="BB73" s="26"/>
      <c r="BC73" s="26"/>
      <c r="BD73" s="26"/>
      <c r="BE73" s="26"/>
      <c r="BF73" s="26"/>
      <c r="BG73" s="26"/>
      <c r="BH73" s="26"/>
      <c r="BI73" s="26"/>
      <c r="BJ73" s="26"/>
      <c r="BK73" s="26"/>
      <c r="BL73" s="26"/>
      <c r="BM73" s="26"/>
      <c r="BN73" s="26"/>
      <c r="BO73" s="26"/>
      <c r="BP73" s="26"/>
      <c r="BQ73" s="26"/>
      <c r="BR73" s="26"/>
      <c r="BS73" s="26"/>
      <c r="BT73" s="26"/>
      <c r="BU73" s="26"/>
      <c r="BV73" s="26"/>
      <c r="BW73" s="26"/>
      <c r="BX73" s="26"/>
      <c r="BY73" s="26"/>
      <c r="BZ73" s="26"/>
      <c r="CA73" s="26"/>
      <c r="CB73" s="26"/>
      <c r="CC73" s="26"/>
      <c r="CD73" s="26"/>
      <c r="CE73" s="26"/>
      <c r="CF73" s="26"/>
      <c r="CG73" s="26"/>
      <c r="CH73" s="26"/>
      <c r="CI73" s="26"/>
      <c r="CJ73" s="26"/>
      <c r="CK73" s="26"/>
      <c r="CL73" s="26"/>
      <c r="CM73" s="26"/>
      <c r="CN73" s="26"/>
      <c r="CO73" s="26"/>
      <c r="CP73" s="26"/>
      <c r="CQ73" s="26"/>
      <c r="CR73" s="26"/>
      <c r="CS73" s="26"/>
      <c r="CT73" s="26"/>
      <c r="CU73" s="26"/>
      <c r="CV73" s="26"/>
      <c r="CW73" s="26"/>
      <c r="CX73" s="26"/>
      <c r="CY73" s="26"/>
      <c r="CZ73" s="26"/>
      <c r="DA73" s="26"/>
      <c r="DB73" s="26"/>
      <c r="DC73" s="26"/>
      <c r="DD73" s="26"/>
      <c r="DE73" s="26"/>
      <c r="DF73" s="26"/>
      <c r="DG73" s="26"/>
      <c r="DH73" s="26"/>
      <c r="DI73" s="26"/>
      <c r="DJ73" s="26"/>
      <c r="DK73" s="26"/>
      <c r="DL73" s="26"/>
      <c r="DM73" s="26"/>
      <c r="DN73" s="26"/>
      <c r="DO73" s="26"/>
      <c r="DP73" s="26"/>
      <c r="DQ73" s="26"/>
      <c r="DR73" s="26"/>
      <c r="DS73" s="26"/>
      <c r="DT73" s="26"/>
      <c r="DU73" s="26"/>
      <c r="DV73" s="26"/>
      <c r="DW73" s="26"/>
      <c r="DX73" s="26"/>
      <c r="DY73" s="26"/>
      <c r="DZ73" s="26"/>
      <c r="EA73" s="26"/>
      <c r="EB73" s="26"/>
      <c r="EC73" s="26"/>
      <c r="ED73" s="26"/>
      <c r="EE73" s="26"/>
      <c r="EF73" s="26"/>
      <c r="EG73" s="26"/>
      <c r="EH73" s="26"/>
      <c r="EI73" s="26"/>
      <c r="EJ73" s="26"/>
      <c r="EK73" s="26"/>
      <c r="EL73" s="26"/>
      <c r="EM73" s="26"/>
      <c r="EN73" s="26"/>
      <c r="EO73" s="26"/>
      <c r="EP73" s="26"/>
      <c r="EQ73" s="26"/>
      <c r="ER73" s="26"/>
      <c r="ES73" s="26"/>
      <c r="ET73" s="26"/>
      <c r="EU73" s="26"/>
      <c r="EV73" s="26"/>
      <c r="EW73" s="26"/>
      <c r="EX73" s="26"/>
      <c r="EY73" s="26"/>
      <c r="EZ73" s="26"/>
      <c r="FA73" s="26"/>
      <c r="FB73" s="26"/>
      <c r="FC73" s="26"/>
      <c r="FD73" s="26"/>
      <c r="FE73" s="26"/>
      <c r="FF73" s="26"/>
      <c r="FG73" s="26"/>
      <c r="FH73" s="26"/>
      <c r="FI73" s="26"/>
      <c r="FJ73" s="26"/>
      <c r="FK73" s="26"/>
      <c r="FL73" s="26"/>
      <c r="FM73" s="26"/>
      <c r="FN73" s="26"/>
      <c r="FO73" s="26"/>
      <c r="FP73" s="26"/>
      <c r="FQ73" s="26"/>
      <c r="FR73" s="26"/>
      <c r="FS73" s="26"/>
      <c r="FT73" s="26"/>
      <c r="FU73" s="26"/>
      <c r="FV73" s="26"/>
      <c r="FW73" s="26"/>
      <c r="FX73" s="26"/>
      <c r="FY73" s="26"/>
      <c r="FZ73" s="26"/>
      <c r="GA73" s="26"/>
      <c r="GB73" s="26"/>
      <c r="GC73" s="26"/>
      <c r="GD73" s="26"/>
      <c r="GE73" s="26"/>
      <c r="GF73" s="26"/>
      <c r="GG73" s="26"/>
      <c r="GH73" s="26"/>
      <c r="GI73" s="26"/>
      <c r="GJ73" s="26"/>
      <c r="GK73" s="26"/>
      <c r="GL73" s="26"/>
      <c r="GM73" s="26"/>
      <c r="GN73" s="26"/>
      <c r="GO73" s="26"/>
      <c r="GP73" s="26"/>
      <c r="GQ73" s="26"/>
      <c r="GR73" s="26"/>
      <c r="GS73" s="26"/>
      <c r="GT73" s="26"/>
      <c r="GU73" s="26"/>
      <c r="GV73" s="26"/>
      <c r="GW73" s="26"/>
      <c r="GX73" s="26"/>
      <c r="GY73" s="26"/>
      <c r="GZ73" s="26"/>
      <c r="HA73" s="26"/>
      <c r="HB73" s="26"/>
      <c r="HC73" s="26"/>
      <c r="HD73" s="26"/>
      <c r="HE73" s="26"/>
      <c r="HF73" s="26"/>
      <c r="HG73" s="26"/>
      <c r="HH73" s="26"/>
      <c r="HI73" s="26"/>
      <c r="HJ73" s="26"/>
      <c r="HK73" s="26"/>
      <c r="HL73" s="26"/>
      <c r="HM73" s="26"/>
      <c r="HN73" s="26"/>
      <c r="HO73" s="26"/>
      <c r="HP73" s="26"/>
      <c r="HQ73" s="26"/>
      <c r="HR73" s="26"/>
      <c r="HS73" s="26"/>
      <c r="HT73" s="26"/>
      <c r="HU73" s="26"/>
      <c r="HV73" s="26"/>
      <c r="HW73" s="26"/>
      <c r="HX73" s="26"/>
      <c r="HY73" s="26"/>
      <c r="HZ73" s="26"/>
      <c r="IA73" s="26"/>
      <c r="IB73" s="26"/>
      <c r="IC73" s="26"/>
      <c r="ID73" s="26"/>
      <c r="IE73" s="26"/>
      <c r="IF73" s="26"/>
      <c r="IG73" s="26"/>
      <c r="IH73" s="26"/>
      <c r="II73" s="26"/>
      <c r="IJ73" s="26"/>
      <c r="IK73" s="26"/>
      <c r="IL73" s="26"/>
      <c r="IM73" s="26"/>
      <c r="IN73" s="26"/>
      <c r="IO73" s="26"/>
      <c r="IP73" s="26"/>
      <c r="IQ73" s="26"/>
      <c r="IR73" s="26"/>
      <c r="IS73" s="26"/>
      <c r="IT73" s="26"/>
      <c r="IU73" s="26"/>
      <c r="IV73" s="26"/>
    </row>
  </sheetData>
  <sheetProtection/>
  <mergeCells count="179">
    <mergeCell ref="R42:S42"/>
    <mergeCell ref="B43:D43"/>
    <mergeCell ref="J43:K43"/>
    <mergeCell ref="M43:N43"/>
    <mergeCell ref="O43:Q43"/>
    <mergeCell ref="R43:S43"/>
    <mergeCell ref="B42:D42"/>
    <mergeCell ref="J42:K42"/>
    <mergeCell ref="M42:N42"/>
    <mergeCell ref="O42:Q42"/>
    <mergeCell ref="R40:S40"/>
    <mergeCell ref="B41:D41"/>
    <mergeCell ref="J41:K41"/>
    <mergeCell ref="M41:N41"/>
    <mergeCell ref="O41:Q41"/>
    <mergeCell ref="R41:S41"/>
    <mergeCell ref="B40:D40"/>
    <mergeCell ref="J40:K40"/>
    <mergeCell ref="M40:N40"/>
    <mergeCell ref="O40:Q40"/>
    <mergeCell ref="R38:S38"/>
    <mergeCell ref="B39:D39"/>
    <mergeCell ref="J39:K39"/>
    <mergeCell ref="M39:N39"/>
    <mergeCell ref="O39:Q39"/>
    <mergeCell ref="R39:S39"/>
    <mergeCell ref="B38:D38"/>
    <mergeCell ref="J38:K38"/>
    <mergeCell ref="M38:N38"/>
    <mergeCell ref="O38:Q38"/>
    <mergeCell ref="J36:K36"/>
    <mergeCell ref="M36:N36"/>
    <mergeCell ref="O36:Q36"/>
    <mergeCell ref="R36:S36"/>
    <mergeCell ref="J35:K35"/>
    <mergeCell ref="M35:N35"/>
    <mergeCell ref="O35:Q35"/>
    <mergeCell ref="R33:S33"/>
    <mergeCell ref="B33:D33"/>
    <mergeCell ref="J33:K33"/>
    <mergeCell ref="M33:N33"/>
    <mergeCell ref="O33:Q33"/>
    <mergeCell ref="B35:D35"/>
    <mergeCell ref="R35:S35"/>
    <mergeCell ref="B34:D34"/>
    <mergeCell ref="R31:S31"/>
    <mergeCell ref="B32:D32"/>
    <mergeCell ref="J32:K32"/>
    <mergeCell ref="M32:N32"/>
    <mergeCell ref="O32:Q32"/>
    <mergeCell ref="R32:S32"/>
    <mergeCell ref="B31:D31"/>
    <mergeCell ref="J31:K31"/>
    <mergeCell ref="M31:N31"/>
    <mergeCell ref="O31:Q31"/>
    <mergeCell ref="J30:K30"/>
    <mergeCell ref="M30:N30"/>
    <mergeCell ref="O30:Q30"/>
    <mergeCell ref="R30:S30"/>
    <mergeCell ref="B27:D27"/>
    <mergeCell ref="J27:K27"/>
    <mergeCell ref="M27:N27"/>
    <mergeCell ref="O27:Q27"/>
    <mergeCell ref="R26:S26"/>
    <mergeCell ref="B26:D26"/>
    <mergeCell ref="J26:K26"/>
    <mergeCell ref="M26:N26"/>
    <mergeCell ref="O26:Q26"/>
    <mergeCell ref="R27:S27"/>
    <mergeCell ref="T22:T23"/>
    <mergeCell ref="B25:D25"/>
    <mergeCell ref="J25:K25"/>
    <mergeCell ref="M25:N25"/>
    <mergeCell ref="O25:Q25"/>
    <mergeCell ref="R25:S25"/>
    <mergeCell ref="R21:S21"/>
    <mergeCell ref="A22:A23"/>
    <mergeCell ref="B22:D23"/>
    <mergeCell ref="F22:F23"/>
    <mergeCell ref="H22:H23"/>
    <mergeCell ref="J22:K23"/>
    <mergeCell ref="M22:N23"/>
    <mergeCell ref="O22:Q23"/>
    <mergeCell ref="R22:S23"/>
    <mergeCell ref="B21:D21"/>
    <mergeCell ref="J21:K21"/>
    <mergeCell ref="M21:N21"/>
    <mergeCell ref="O21:Q21"/>
    <mergeCell ref="R18:S18"/>
    <mergeCell ref="B20:D20"/>
    <mergeCell ref="J20:K20"/>
    <mergeCell ref="M20:N20"/>
    <mergeCell ref="O20:Q20"/>
    <mergeCell ref="R20:S20"/>
    <mergeCell ref="B18:D18"/>
    <mergeCell ref="B17:D17"/>
    <mergeCell ref="J17:K17"/>
    <mergeCell ref="M17:N17"/>
    <mergeCell ref="O17:Q17"/>
    <mergeCell ref="R17:S17"/>
    <mergeCell ref="J15:K16"/>
    <mergeCell ref="M15:N16"/>
    <mergeCell ref="O15:Q16"/>
    <mergeCell ref="J18:K18"/>
    <mergeCell ref="M18:N18"/>
    <mergeCell ref="O18:Q18"/>
    <mergeCell ref="J13:K14"/>
    <mergeCell ref="O13:Q14"/>
    <mergeCell ref="R13:S14"/>
    <mergeCell ref="R15:S16"/>
    <mergeCell ref="T13:T14"/>
    <mergeCell ref="M14:N14"/>
    <mergeCell ref="A15:A16"/>
    <mergeCell ref="B15:D16"/>
    <mergeCell ref="E15:E16"/>
    <mergeCell ref="F15:F16"/>
    <mergeCell ref="H15:H16"/>
    <mergeCell ref="T15:T16"/>
    <mergeCell ref="O11:Q12"/>
    <mergeCell ref="R11:S12"/>
    <mergeCell ref="J10:K10"/>
    <mergeCell ref="T11:T12"/>
    <mergeCell ref="M12:N13"/>
    <mergeCell ref="A13:A14"/>
    <mergeCell ref="B13:D14"/>
    <mergeCell ref="E13:E14"/>
    <mergeCell ref="F13:F14"/>
    <mergeCell ref="H13:H14"/>
    <mergeCell ref="A11:A12"/>
    <mergeCell ref="B11:D12"/>
    <mergeCell ref="E11:E12"/>
    <mergeCell ref="F11:F12"/>
    <mergeCell ref="H11:H12"/>
    <mergeCell ref="J11:K12"/>
    <mergeCell ref="A46:E46"/>
    <mergeCell ref="B10:D10"/>
    <mergeCell ref="C1:R2"/>
    <mergeCell ref="D3:P3"/>
    <mergeCell ref="C5:O5"/>
    <mergeCell ref="B7:D7"/>
    <mergeCell ref="L7:M7"/>
    <mergeCell ref="O7:Q7"/>
    <mergeCell ref="R7:S7"/>
    <mergeCell ref="R10:S10"/>
    <mergeCell ref="E18:E19"/>
    <mergeCell ref="E21:E22"/>
    <mergeCell ref="A44:E44"/>
    <mergeCell ref="F44:G44"/>
    <mergeCell ref="A45:E45"/>
    <mergeCell ref="F45:G45"/>
    <mergeCell ref="B30:D30"/>
    <mergeCell ref="B36:D36"/>
    <mergeCell ref="F51:G51"/>
    <mergeCell ref="F50:G50"/>
    <mergeCell ref="A60:E60"/>
    <mergeCell ref="F60:G60"/>
    <mergeCell ref="M10:N10"/>
    <mergeCell ref="O10:Q10"/>
    <mergeCell ref="A47:E47"/>
    <mergeCell ref="F52:G52"/>
    <mergeCell ref="A55:E55"/>
    <mergeCell ref="F55:G55"/>
    <mergeCell ref="F57:G57"/>
    <mergeCell ref="A58:E58"/>
    <mergeCell ref="F58:G58"/>
    <mergeCell ref="A59:E59"/>
    <mergeCell ref="F59:G59"/>
    <mergeCell ref="A56:E56"/>
    <mergeCell ref="F56:G56"/>
    <mergeCell ref="A72:B72"/>
    <mergeCell ref="A73:B73"/>
    <mergeCell ref="B8:D8"/>
    <mergeCell ref="B9:D9"/>
    <mergeCell ref="A48:E48"/>
    <mergeCell ref="A49:E49"/>
    <mergeCell ref="A50:E50"/>
    <mergeCell ref="A63:E63"/>
    <mergeCell ref="A64:E64"/>
    <mergeCell ref="A57:E57"/>
  </mergeCells>
  <printOptions/>
  <pageMargins left="0.3611111111111111" right="0.3611111111111111" top="0.3611111111111111" bottom="0.3611111111111111" header="0.5" footer="0.5"/>
  <pageSetup orientation="landscape" paperSize="9" r:id="rId1"/>
  <rowBreaks count="1" manualBreakCount="1">
    <brk id="4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martynova</dc:creator>
  <cp:keywords/>
  <dc:description/>
  <cp:lastModifiedBy>korshunova</cp:lastModifiedBy>
  <cp:lastPrinted>2021-03-17T06:09:59Z</cp:lastPrinted>
  <dcterms:created xsi:type="dcterms:W3CDTF">2021-02-28T09:06:20Z</dcterms:created>
  <dcterms:modified xsi:type="dcterms:W3CDTF">2021-03-19T06:37:48Z</dcterms:modified>
  <cp:category/>
  <cp:version/>
  <cp:contentType/>
  <cp:contentStatus/>
</cp:coreProperties>
</file>