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<sst xmlns="http://schemas.openxmlformats.org/spreadsheetml/2006/main" count="168" uniqueCount="81">
  <si>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</si>
  <si>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</si>
  <si>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Пухова ул, д.27/25об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</si>
  <si>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</si>
  <si>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</si>
  <si>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</si>
  <si>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</si>
  <si>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</si>
  <si>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</si>
  <si>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</si>
  <si>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</si>
  <si>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</si>
  <si>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</si>
  <si>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</si>
  <si>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</si>
  <si>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</si>
  <si>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</si>
  <si>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</si>
  <si>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</si>
  <si>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</si>
  <si>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</si>
  <si>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</si>
  <si>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</si>
  <si>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</si>
  <si>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</si>
  <si>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</si>
  <si>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</si>
  <si>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</si>
  <si>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</si>
  <si>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</si>
  <si>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</si>
  <si>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</si>
  <si>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</si>
  <si>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 xml:space="preserve"> в т.ч. плата за найм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</si>
  <si>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</si>
  <si>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</si>
  <si>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</si>
  <si>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</si>
  <si>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</si>
  <si>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</si>
  <si>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Центральное отопление</t>
  </si>
  <si>
    <t>задолженнос</t>
  </si>
  <si>
    <t>Задолженнос</t>
  </si>
  <si>
    <t>населения</t>
  </si>
  <si>
    <t>Адрес: Пухова ул, д.27/25.</t>
  </si>
  <si>
    <t>2012г.</t>
  </si>
  <si>
    <t>2013г.</t>
  </si>
  <si>
    <t>Всего:</t>
  </si>
  <si>
    <t>55-37-81</t>
  </si>
  <si>
    <t>Нежилая площадь</t>
  </si>
  <si>
    <t>Задолженность населения</t>
  </si>
  <si>
    <t>Начислено населению</t>
  </si>
  <si>
    <t>Задолжен ность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</si>
  <si>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</si>
  <si>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</si>
  <si>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</si>
  <si>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</si>
  <si>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</si>
  <si>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</si>
  <si>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</si>
  <si>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</si>
  <si>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</si>
  <si>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</si>
  <si>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</si>
  <si>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</si>
  <si>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</si>
  <si>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</si>
  <si>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</si>
  <si>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</si>
  <si>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</si>
  <si>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 xml:space="preserve">ОАО "Вымпелком" </t>
  </si>
  <si>
    <t>Переярченков М.А.</t>
  </si>
  <si>
    <t>Васьков В.В.</t>
  </si>
  <si>
    <t>СБС</t>
  </si>
  <si>
    <t xml:space="preserve">Оплата провайдеров </t>
  </si>
  <si>
    <t>2011г.</t>
  </si>
  <si>
    <t>Итого:</t>
  </si>
  <si>
    <t>Кафе Фестиваль</t>
  </si>
  <si>
    <t>Всего площадь</t>
  </si>
  <si>
    <t>за 2011г.</t>
  </si>
  <si>
    <t>за 2012г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</si>
</sst>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6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7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2" fontId="6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7" xfId="42" applyBorder="1" applyAlignment="1" quotePrefix="1">
      <alignment horizontal="center" vertical="top" wrapText="1"/>
      <protection/>
    </xf>
    <xf numFmtId="0" fontId="4" fillId="0" borderId="17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B22">
      <selection activeCell="H41" sqref="H41"/>
    </sheetView>
  </sheetViews>
  <sheetFormatPr defaultColWidth="9.00390625" defaultRowHeight="12.75"/>
  <cols>
    <col min="1" max="1" width="6.25390625" style="1" customWidth="1"/>
    <col min="2" max="2" width="14.875" style="1" customWidth="1"/>
    <col min="3" max="3" width="2.25390625" style="1" customWidth="1"/>
    <col min="4" max="4" width="27.875" style="1" customWidth="1"/>
    <col min="5" max="5" width="8.25390625" style="1" customWidth="1"/>
    <col min="6" max="6" width="9.00390625" style="1" customWidth="1"/>
    <col min="7" max="7" width="11.7539062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8.375" style="1" customWidth="1"/>
    <col min="16" max="16384" width="9.125" style="1" customWidth="1"/>
  </cols>
  <sheetData>
    <row r="1" spans="3:13" ht="18" customHeight="1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4:11" ht="12.75" customHeight="1">
      <c r="D2" s="88" t="s">
        <v>1</v>
      </c>
      <c r="E2" s="89"/>
      <c r="F2" s="89"/>
      <c r="G2" s="89"/>
      <c r="H2" s="89"/>
      <c r="I2" s="89"/>
      <c r="J2" s="89"/>
      <c r="K2" s="89"/>
    </row>
    <row r="3" spans="3:10" ht="20.25" customHeight="1">
      <c r="C3" s="90" t="s">
        <v>44</v>
      </c>
      <c r="D3" s="91"/>
      <c r="E3" s="91"/>
      <c r="F3" s="91"/>
      <c r="G3" s="91"/>
      <c r="H3" s="91"/>
      <c r="I3" s="91"/>
      <c r="J3" s="91"/>
    </row>
    <row r="4" spans="1:15" ht="48" customHeight="1">
      <c r="A4" s="2" t="s">
        <v>3</v>
      </c>
      <c r="B4" s="92" t="s">
        <v>4</v>
      </c>
      <c r="C4" s="83"/>
      <c r="D4" s="84"/>
      <c r="E4" s="3" t="s">
        <v>5</v>
      </c>
      <c r="F4" s="2" t="s">
        <v>6</v>
      </c>
      <c r="G4" s="3" t="s">
        <v>51</v>
      </c>
      <c r="H4" s="2" t="s">
        <v>8</v>
      </c>
      <c r="I4" s="3" t="s">
        <v>9</v>
      </c>
      <c r="J4" s="92" t="s">
        <v>10</v>
      </c>
      <c r="K4" s="83"/>
      <c r="L4" s="84"/>
      <c r="M4" s="92" t="s">
        <v>52</v>
      </c>
      <c r="N4" s="93"/>
      <c r="O4" s="2" t="s">
        <v>12</v>
      </c>
    </row>
    <row r="5" spans="1:15" ht="15.75" customHeight="1">
      <c r="A5" s="4"/>
      <c r="B5" s="77" t="s">
        <v>78</v>
      </c>
      <c r="C5" s="83"/>
      <c r="D5" s="84"/>
      <c r="E5" s="5" t="s">
        <v>14</v>
      </c>
      <c r="F5" s="6"/>
      <c r="G5" s="7">
        <f>G6+G7</f>
        <v>3726.1</v>
      </c>
      <c r="H5" s="6"/>
      <c r="I5" s="8"/>
      <c r="J5" s="75"/>
      <c r="K5" s="83"/>
      <c r="L5" s="84"/>
      <c r="M5" s="75"/>
      <c r="N5" s="85"/>
      <c r="O5" s="6"/>
    </row>
    <row r="6" spans="1:15" ht="15.75" customHeight="1">
      <c r="A6" s="4"/>
      <c r="B6" s="77" t="s">
        <v>13</v>
      </c>
      <c r="C6" s="83"/>
      <c r="D6" s="84"/>
      <c r="E6" s="5"/>
      <c r="F6" s="6"/>
      <c r="G6" s="7">
        <v>2554.2</v>
      </c>
      <c r="H6" s="6"/>
      <c r="I6" s="8"/>
      <c r="J6" s="75"/>
      <c r="K6" s="83"/>
      <c r="L6" s="84"/>
      <c r="M6" s="75"/>
      <c r="N6" s="76"/>
      <c r="O6" s="6"/>
    </row>
    <row r="7" spans="1:15" ht="15.75" customHeight="1">
      <c r="A7" s="4"/>
      <c r="B7" s="77" t="s">
        <v>49</v>
      </c>
      <c r="C7" s="83"/>
      <c r="D7" s="84"/>
      <c r="E7" s="5"/>
      <c r="F7" s="6"/>
      <c r="G7" s="7">
        <v>1171.9</v>
      </c>
      <c r="H7" s="6"/>
      <c r="I7" s="8"/>
      <c r="J7" s="75"/>
      <c r="K7" s="83"/>
      <c r="L7" s="84"/>
      <c r="M7" s="75"/>
      <c r="N7" s="76"/>
      <c r="O7" s="6"/>
    </row>
    <row r="8" spans="1:15" ht="26.25" customHeight="1">
      <c r="A8" s="11">
        <v>1</v>
      </c>
      <c r="B8" s="82" t="s">
        <v>15</v>
      </c>
      <c r="C8" s="83"/>
      <c r="D8" s="84"/>
      <c r="E8" s="8"/>
      <c r="F8" s="12">
        <v>6.35</v>
      </c>
      <c r="G8" s="7">
        <v>194630.04</v>
      </c>
      <c r="H8" s="12">
        <v>187617.51</v>
      </c>
      <c r="I8" s="7">
        <v>194630.04</v>
      </c>
      <c r="J8" s="81">
        <v>-7012.53</v>
      </c>
      <c r="K8" s="83"/>
      <c r="L8" s="84"/>
      <c r="M8" s="81">
        <v>7012.53</v>
      </c>
      <c r="N8" s="84"/>
      <c r="O8" s="34" t="s">
        <v>53</v>
      </c>
    </row>
    <row r="9" spans="1:15" ht="14.25" customHeight="1">
      <c r="A9" s="4">
        <v>1.1</v>
      </c>
      <c r="B9" s="80" t="s">
        <v>16</v>
      </c>
      <c r="C9" s="83"/>
      <c r="D9" s="84"/>
      <c r="E9" s="5" t="s">
        <v>17</v>
      </c>
      <c r="F9" s="12">
        <v>0.76</v>
      </c>
      <c r="G9" s="7">
        <v>23292.48</v>
      </c>
      <c r="H9" s="12">
        <v>22453.19</v>
      </c>
      <c r="I9" s="7">
        <v>23292.48</v>
      </c>
      <c r="J9" s="81">
        <v>-839.29</v>
      </c>
      <c r="K9" s="83"/>
      <c r="L9" s="84"/>
      <c r="M9" s="81">
        <v>839.29</v>
      </c>
      <c r="N9" s="84"/>
      <c r="O9" s="35" t="s">
        <v>54</v>
      </c>
    </row>
    <row r="10" spans="1:15" ht="15" customHeight="1">
      <c r="A10" s="4">
        <v>1.2</v>
      </c>
      <c r="B10" s="80" t="s">
        <v>18</v>
      </c>
      <c r="C10" s="83"/>
      <c r="D10" s="84"/>
      <c r="E10" s="5" t="s">
        <v>17</v>
      </c>
      <c r="F10" s="12">
        <v>1.04</v>
      </c>
      <c r="G10" s="7">
        <v>31876.41</v>
      </c>
      <c r="H10" s="12">
        <v>30727.89</v>
      </c>
      <c r="I10" s="7">
        <v>31876.41</v>
      </c>
      <c r="J10" s="81">
        <v>-1148.52</v>
      </c>
      <c r="K10" s="83"/>
      <c r="L10" s="84"/>
      <c r="M10" s="81">
        <v>1148.52</v>
      </c>
      <c r="N10" s="84"/>
      <c r="O10" s="35" t="s">
        <v>54</v>
      </c>
    </row>
    <row r="11" spans="1:15" ht="15" customHeight="1">
      <c r="A11" s="4">
        <v>1.3</v>
      </c>
      <c r="B11" s="80" t="s">
        <v>19</v>
      </c>
      <c r="C11" s="83"/>
      <c r="D11" s="84"/>
      <c r="E11" s="5" t="s">
        <v>17</v>
      </c>
      <c r="F11" s="12">
        <v>1.63</v>
      </c>
      <c r="G11" s="7">
        <v>49960.15</v>
      </c>
      <c r="H11" s="12">
        <v>48160.07</v>
      </c>
      <c r="I11" s="7">
        <v>49960.15</v>
      </c>
      <c r="J11" s="81">
        <v>-1800.08</v>
      </c>
      <c r="K11" s="83"/>
      <c r="L11" s="84"/>
      <c r="M11" s="81">
        <v>1800.08</v>
      </c>
      <c r="N11" s="84"/>
      <c r="O11" s="35" t="s">
        <v>54</v>
      </c>
    </row>
    <row r="12" spans="1:15" ht="15" customHeight="1">
      <c r="A12" s="4">
        <v>1.4</v>
      </c>
      <c r="B12" s="80" t="s">
        <v>20</v>
      </c>
      <c r="C12" s="83"/>
      <c r="D12" s="84"/>
      <c r="E12" s="5" t="s">
        <v>17</v>
      </c>
      <c r="F12" s="12">
        <v>1.31</v>
      </c>
      <c r="G12" s="7">
        <v>40152.02</v>
      </c>
      <c r="H12" s="12">
        <v>38705.34</v>
      </c>
      <c r="I12" s="7">
        <v>40152.02</v>
      </c>
      <c r="J12" s="81">
        <v>-1446.68</v>
      </c>
      <c r="K12" s="83"/>
      <c r="L12" s="84"/>
      <c r="M12" s="81">
        <v>1446.68</v>
      </c>
      <c r="N12" s="84"/>
      <c r="O12" s="34" t="s">
        <v>55</v>
      </c>
    </row>
    <row r="13" spans="1:15" ht="15" customHeight="1">
      <c r="A13" s="4">
        <v>1.5</v>
      </c>
      <c r="B13" s="80" t="s">
        <v>21</v>
      </c>
      <c r="C13" s="83"/>
      <c r="D13" s="84"/>
      <c r="E13" s="5" t="s">
        <v>17</v>
      </c>
      <c r="F13" s="12">
        <v>1.1</v>
      </c>
      <c r="G13" s="7">
        <v>33715.44</v>
      </c>
      <c r="H13" s="12">
        <v>32500.68</v>
      </c>
      <c r="I13" s="7">
        <v>33715.44</v>
      </c>
      <c r="J13" s="81">
        <v>-1214.76</v>
      </c>
      <c r="K13" s="83"/>
      <c r="L13" s="84"/>
      <c r="M13" s="81">
        <v>1214.76</v>
      </c>
      <c r="N13" s="84"/>
      <c r="O13" s="34" t="s">
        <v>56</v>
      </c>
    </row>
    <row r="14" spans="1:15" ht="15" customHeight="1">
      <c r="A14" s="4">
        <v>1.6</v>
      </c>
      <c r="B14" s="80" t="s">
        <v>22</v>
      </c>
      <c r="C14" s="83"/>
      <c r="D14" s="84"/>
      <c r="E14" s="5" t="s">
        <v>17</v>
      </c>
      <c r="F14" s="12">
        <v>0.29</v>
      </c>
      <c r="G14" s="7">
        <v>8888.61</v>
      </c>
      <c r="H14" s="12">
        <v>8568.35</v>
      </c>
      <c r="I14" s="7">
        <v>8888.61</v>
      </c>
      <c r="J14" s="81">
        <v>-320.26</v>
      </c>
      <c r="K14" s="83"/>
      <c r="L14" s="84"/>
      <c r="M14" s="81">
        <v>320.26</v>
      </c>
      <c r="N14" s="84"/>
      <c r="O14" s="34" t="s">
        <v>57</v>
      </c>
    </row>
    <row r="15" spans="1:15" ht="24" customHeight="1">
      <c r="A15" s="4">
        <v>1.7</v>
      </c>
      <c r="B15" s="80" t="s">
        <v>23</v>
      </c>
      <c r="C15" s="83"/>
      <c r="D15" s="84"/>
      <c r="E15" s="13" t="s">
        <v>17</v>
      </c>
      <c r="F15" s="12">
        <v>0.07</v>
      </c>
      <c r="G15" s="14">
        <v>2145.53</v>
      </c>
      <c r="H15" s="12">
        <v>2068.23</v>
      </c>
      <c r="I15" s="14">
        <v>2145.53</v>
      </c>
      <c r="J15" s="81">
        <v>-77.3</v>
      </c>
      <c r="K15" s="83"/>
      <c r="L15" s="84"/>
      <c r="M15" s="81">
        <v>77.3</v>
      </c>
      <c r="N15" s="84"/>
      <c r="O15" s="34" t="s">
        <v>58</v>
      </c>
    </row>
    <row r="16" spans="1:15" ht="24.75" customHeight="1">
      <c r="A16" s="15">
        <v>1.8</v>
      </c>
      <c r="B16" s="80" t="s">
        <v>24</v>
      </c>
      <c r="C16" s="83"/>
      <c r="D16" s="84"/>
      <c r="E16" s="13" t="s">
        <v>17</v>
      </c>
      <c r="F16" s="12">
        <v>0.08</v>
      </c>
      <c r="G16" s="14">
        <v>2452.03</v>
      </c>
      <c r="H16" s="12">
        <v>2363.7</v>
      </c>
      <c r="I16" s="14">
        <v>2452.03</v>
      </c>
      <c r="J16" s="81">
        <v>-88.33</v>
      </c>
      <c r="K16" s="83"/>
      <c r="L16" s="84"/>
      <c r="M16" s="81">
        <v>88.33</v>
      </c>
      <c r="N16" s="84"/>
      <c r="O16" s="34" t="s">
        <v>59</v>
      </c>
    </row>
    <row r="17" spans="1:15" ht="15" customHeight="1">
      <c r="A17" s="15">
        <v>1.9</v>
      </c>
      <c r="B17" s="80" t="s">
        <v>25</v>
      </c>
      <c r="C17" s="83"/>
      <c r="D17" s="84"/>
      <c r="E17" s="16" t="s">
        <v>17</v>
      </c>
      <c r="F17" s="12">
        <v>0.07</v>
      </c>
      <c r="G17" s="17">
        <v>2145.5</v>
      </c>
      <c r="H17" s="12">
        <v>2068.2</v>
      </c>
      <c r="I17" s="17">
        <v>2145.5</v>
      </c>
      <c r="J17" s="81">
        <v>-77.3</v>
      </c>
      <c r="K17" s="78"/>
      <c r="L17" s="79"/>
      <c r="M17" s="81">
        <v>77.3</v>
      </c>
      <c r="N17" s="79"/>
      <c r="O17" s="34" t="s">
        <v>60</v>
      </c>
    </row>
    <row r="18" spans="1:15" ht="14.25" customHeight="1">
      <c r="A18" s="20">
        <v>2</v>
      </c>
      <c r="B18" s="82" t="s">
        <v>26</v>
      </c>
      <c r="C18" s="78"/>
      <c r="D18" s="79"/>
      <c r="E18" s="13" t="s">
        <v>17</v>
      </c>
      <c r="F18" s="12">
        <v>2.6</v>
      </c>
      <c r="G18" s="14">
        <v>79691.04</v>
      </c>
      <c r="H18" s="12">
        <v>76765.97</v>
      </c>
      <c r="I18" s="14">
        <v>79691.04</v>
      </c>
      <c r="J18" s="81">
        <v>-2925.07</v>
      </c>
      <c r="K18" s="78"/>
      <c r="L18" s="79"/>
      <c r="M18" s="81">
        <v>2925.07</v>
      </c>
      <c r="N18" s="79"/>
      <c r="O18" s="34" t="s">
        <v>61</v>
      </c>
    </row>
    <row r="19" spans="1:15" ht="15" customHeight="1">
      <c r="A19" s="21">
        <v>3</v>
      </c>
      <c r="B19" s="82" t="s">
        <v>28</v>
      </c>
      <c r="C19" s="78"/>
      <c r="D19" s="79"/>
      <c r="E19" s="13" t="s">
        <v>17</v>
      </c>
      <c r="F19" s="12">
        <v>1.46</v>
      </c>
      <c r="G19" s="10"/>
      <c r="H19" s="12">
        <v>-6076.48</v>
      </c>
      <c r="I19" s="10">
        <v>99867</v>
      </c>
      <c r="J19" s="81">
        <v>-105943.48</v>
      </c>
      <c r="K19" s="78"/>
      <c r="L19" s="79"/>
      <c r="M19" s="75"/>
      <c r="N19" s="79"/>
      <c r="O19" s="6"/>
    </row>
    <row r="20" spans="1:15" ht="15" customHeight="1">
      <c r="A20" s="15"/>
      <c r="B20" s="80" t="s">
        <v>29</v>
      </c>
      <c r="C20" s="78"/>
      <c r="D20" s="79"/>
      <c r="E20" s="13" t="s">
        <v>17</v>
      </c>
      <c r="F20" s="6"/>
      <c r="G20" s="14">
        <v>44749.58</v>
      </c>
      <c r="H20" s="12">
        <v>35308.19</v>
      </c>
      <c r="I20" s="10"/>
      <c r="J20" s="75"/>
      <c r="K20" s="78"/>
      <c r="L20" s="79"/>
      <c r="M20" s="75"/>
      <c r="N20" s="79"/>
      <c r="O20" s="6"/>
    </row>
    <row r="21" spans="1:15" ht="15" customHeight="1">
      <c r="A21" s="15"/>
      <c r="B21" s="80" t="s">
        <v>30</v>
      </c>
      <c r="C21" s="78"/>
      <c r="D21" s="79"/>
      <c r="E21" s="13" t="s">
        <v>17</v>
      </c>
      <c r="F21" s="6"/>
      <c r="G21" s="10"/>
      <c r="H21" s="6">
        <v>-25626</v>
      </c>
      <c r="I21" s="10"/>
      <c r="J21" s="75"/>
      <c r="K21" s="78"/>
      <c r="L21" s="79"/>
      <c r="M21" s="75"/>
      <c r="N21" s="79"/>
      <c r="O21" s="6"/>
    </row>
    <row r="22" spans="1:15" ht="15" customHeight="1">
      <c r="A22" s="15"/>
      <c r="B22" s="77" t="s">
        <v>50</v>
      </c>
      <c r="C22" s="78"/>
      <c r="D22" s="79"/>
      <c r="E22" s="13"/>
      <c r="F22" s="6"/>
      <c r="G22" s="10"/>
      <c r="H22" s="6">
        <v>-15758.67</v>
      </c>
      <c r="I22" s="10"/>
      <c r="J22" s="75"/>
      <c r="K22" s="78"/>
      <c r="L22" s="79"/>
      <c r="M22" s="75"/>
      <c r="N22" s="79"/>
      <c r="O22" s="6"/>
    </row>
    <row r="23" spans="1:15" ht="15" customHeight="1">
      <c r="A23" s="15"/>
      <c r="B23" s="80" t="s">
        <v>31</v>
      </c>
      <c r="C23" s="78"/>
      <c r="D23" s="79"/>
      <c r="E23" s="13" t="s">
        <v>17</v>
      </c>
      <c r="F23" s="6"/>
      <c r="G23" s="10"/>
      <c r="H23" s="6"/>
      <c r="I23" s="10">
        <v>99867</v>
      </c>
      <c r="J23" s="75"/>
      <c r="K23" s="78"/>
      <c r="L23" s="79"/>
      <c r="M23" s="75"/>
      <c r="N23" s="79"/>
      <c r="O23" s="6"/>
    </row>
    <row r="24" spans="1:15" ht="15" customHeight="1">
      <c r="A24" s="21">
        <v>4</v>
      </c>
      <c r="B24" s="82" t="s">
        <v>32</v>
      </c>
      <c r="C24" s="78"/>
      <c r="D24" s="79"/>
      <c r="E24" s="13" t="s">
        <v>17</v>
      </c>
      <c r="F24" s="12">
        <v>3</v>
      </c>
      <c r="G24" s="10"/>
      <c r="H24" s="12">
        <v>74821.92</v>
      </c>
      <c r="I24" s="10">
        <v>0</v>
      </c>
      <c r="J24" s="81">
        <v>74821.92</v>
      </c>
      <c r="K24" s="78"/>
      <c r="L24" s="79"/>
      <c r="M24" s="75"/>
      <c r="N24" s="79"/>
      <c r="O24" s="6"/>
    </row>
    <row r="25" spans="1:15" ht="15" customHeight="1">
      <c r="A25" s="15"/>
      <c r="B25" s="80" t="s">
        <v>29</v>
      </c>
      <c r="C25" s="78"/>
      <c r="D25" s="79"/>
      <c r="E25" s="22"/>
      <c r="F25" s="6"/>
      <c r="G25" s="14">
        <v>7577.4</v>
      </c>
      <c r="H25" s="12">
        <v>45457.37</v>
      </c>
      <c r="I25" s="10"/>
      <c r="J25" s="75"/>
      <c r="K25" s="78"/>
      <c r="L25" s="79"/>
      <c r="M25" s="75"/>
      <c r="N25" s="79"/>
      <c r="O25" s="6"/>
    </row>
    <row r="26" spans="1:15" ht="15" customHeight="1">
      <c r="A26" s="15"/>
      <c r="B26" s="80" t="s">
        <v>30</v>
      </c>
      <c r="C26" s="78"/>
      <c r="D26" s="79"/>
      <c r="E26" s="22"/>
      <c r="F26" s="6"/>
      <c r="G26" s="10"/>
      <c r="H26" s="6">
        <v>29364.55</v>
      </c>
      <c r="I26" s="10"/>
      <c r="J26" s="75"/>
      <c r="K26" s="78"/>
      <c r="L26" s="79"/>
      <c r="M26" s="75"/>
      <c r="N26" s="79"/>
      <c r="O26" s="6"/>
    </row>
    <row r="27" spans="1:15" ht="15" customHeight="1">
      <c r="A27" s="23"/>
      <c r="B27" s="80" t="s">
        <v>31</v>
      </c>
      <c r="C27" s="78"/>
      <c r="D27" s="79"/>
      <c r="E27" s="24"/>
      <c r="F27" s="6"/>
      <c r="G27" s="25"/>
      <c r="H27" s="6"/>
      <c r="I27" s="25">
        <v>0</v>
      </c>
      <c r="J27" s="75"/>
      <c r="K27" s="78"/>
      <c r="L27" s="79"/>
      <c r="M27" s="75"/>
      <c r="N27" s="79"/>
      <c r="O27" s="6"/>
    </row>
    <row r="28" spans="1:15" ht="15" customHeight="1">
      <c r="A28" s="21">
        <v>5</v>
      </c>
      <c r="B28" s="82" t="s">
        <v>35</v>
      </c>
      <c r="C28" s="78"/>
      <c r="D28" s="79"/>
      <c r="E28" s="22"/>
      <c r="F28" s="6"/>
      <c r="G28" s="14">
        <v>451781.98</v>
      </c>
      <c r="H28" s="12">
        <v>399195.21</v>
      </c>
      <c r="I28" s="14">
        <v>451781.98</v>
      </c>
      <c r="J28" s="81">
        <v>-52586.77</v>
      </c>
      <c r="K28" s="78"/>
      <c r="L28" s="79"/>
      <c r="M28" s="81">
        <v>52586.77</v>
      </c>
      <c r="N28" s="79"/>
      <c r="O28" s="6"/>
    </row>
    <row r="29" spans="1:15" ht="15" customHeight="1">
      <c r="A29" s="15"/>
      <c r="B29" s="80" t="s">
        <v>36</v>
      </c>
      <c r="C29" s="78"/>
      <c r="D29" s="79"/>
      <c r="E29" s="13" t="s">
        <v>17</v>
      </c>
      <c r="F29" s="6"/>
      <c r="G29" s="14">
        <v>177211.35</v>
      </c>
      <c r="H29" s="12">
        <v>171390.28</v>
      </c>
      <c r="I29" s="14">
        <v>177211.35</v>
      </c>
      <c r="J29" s="81">
        <v>-5821.07</v>
      </c>
      <c r="K29" s="78"/>
      <c r="L29" s="79"/>
      <c r="M29" s="81">
        <v>5821.07</v>
      </c>
      <c r="N29" s="79"/>
      <c r="O29" s="6"/>
    </row>
    <row r="30" spans="1:15" ht="15" customHeight="1">
      <c r="A30" s="15"/>
      <c r="B30" s="80" t="s">
        <v>37</v>
      </c>
      <c r="C30" s="78"/>
      <c r="D30" s="79"/>
      <c r="E30" s="13" t="s">
        <v>17</v>
      </c>
      <c r="F30" s="6"/>
      <c r="G30" s="14">
        <v>36881.14</v>
      </c>
      <c r="H30" s="12">
        <v>31270.63</v>
      </c>
      <c r="I30" s="14">
        <v>36881.14</v>
      </c>
      <c r="J30" s="81">
        <v>-5610.51</v>
      </c>
      <c r="K30" s="78"/>
      <c r="L30" s="79"/>
      <c r="M30" s="81">
        <v>5610.51</v>
      </c>
      <c r="N30" s="79"/>
      <c r="O30" s="6"/>
    </row>
    <row r="31" spans="1:15" ht="15" customHeight="1">
      <c r="A31" s="15"/>
      <c r="B31" s="80" t="s">
        <v>38</v>
      </c>
      <c r="C31" s="78"/>
      <c r="D31" s="79"/>
      <c r="E31" s="13" t="s">
        <v>17</v>
      </c>
      <c r="F31" s="6"/>
      <c r="G31" s="12" t="s">
        <v>39</v>
      </c>
      <c r="H31" s="12" t="s">
        <v>39</v>
      </c>
      <c r="I31" s="12" t="s">
        <v>39</v>
      </c>
      <c r="J31" s="75"/>
      <c r="K31" s="78"/>
      <c r="L31" s="79"/>
      <c r="M31" s="75"/>
      <c r="N31" s="79"/>
      <c r="O31" s="6"/>
    </row>
    <row r="32" spans="1:15" ht="15" customHeight="1">
      <c r="A32" s="15"/>
      <c r="B32" s="77" t="s">
        <v>41</v>
      </c>
      <c r="C32" s="78"/>
      <c r="D32" s="79"/>
      <c r="E32" s="26" t="s">
        <v>17</v>
      </c>
      <c r="F32" s="6"/>
      <c r="G32" s="12">
        <v>23230.42</v>
      </c>
      <c r="H32" s="12">
        <v>19694</v>
      </c>
      <c r="I32" s="12">
        <v>23230.42</v>
      </c>
      <c r="J32" s="81">
        <v>-3536.42</v>
      </c>
      <c r="K32" s="78"/>
      <c r="L32" s="79"/>
      <c r="M32" s="81">
        <v>3536.42</v>
      </c>
      <c r="N32" s="79"/>
      <c r="O32" s="6"/>
    </row>
    <row r="33" spans="1:15" ht="15" customHeight="1">
      <c r="A33" s="15"/>
      <c r="B33" s="80" t="s">
        <v>40</v>
      </c>
      <c r="C33" s="78"/>
      <c r="D33" s="79"/>
      <c r="E33" s="26" t="s">
        <v>17</v>
      </c>
      <c r="F33" s="6"/>
      <c r="G33" s="12">
        <v>214459.07</v>
      </c>
      <c r="H33" s="12">
        <v>176840.3</v>
      </c>
      <c r="I33" s="12">
        <v>214459.07</v>
      </c>
      <c r="J33" s="81">
        <v>-37618.77</v>
      </c>
      <c r="K33" s="78"/>
      <c r="L33" s="79"/>
      <c r="M33" s="81">
        <v>37618.77</v>
      </c>
      <c r="N33" s="79"/>
      <c r="O33" s="6"/>
    </row>
    <row r="34" spans="1:15" ht="15" customHeight="1">
      <c r="A34" s="28"/>
      <c r="B34" s="29"/>
      <c r="C34" s="30"/>
      <c r="D34" s="30"/>
      <c r="E34" s="31"/>
      <c r="F34" s="32"/>
      <c r="G34" s="33"/>
      <c r="H34" s="33"/>
      <c r="I34" s="33"/>
      <c r="J34" s="33"/>
      <c r="K34" s="30"/>
      <c r="L34" s="30"/>
      <c r="M34" s="33"/>
      <c r="N34" s="30"/>
      <c r="O34" s="32"/>
    </row>
    <row r="35" spans="2:15" ht="15" customHeight="1">
      <c r="B35" s="66" t="s">
        <v>74</v>
      </c>
      <c r="C35" s="66"/>
      <c r="D35" s="66"/>
      <c r="E35" s="57" t="s">
        <v>75</v>
      </c>
      <c r="F35" s="57" t="s">
        <v>45</v>
      </c>
      <c r="G35" s="57" t="s">
        <v>46</v>
      </c>
      <c r="H35" s="57" t="s">
        <v>76</v>
      </c>
      <c r="M35" s="33"/>
      <c r="N35" s="30"/>
      <c r="O35" s="32"/>
    </row>
    <row r="36" spans="2:15" ht="15" customHeight="1">
      <c r="B36" s="67" t="s">
        <v>70</v>
      </c>
      <c r="C36" s="68"/>
      <c r="D36" s="68"/>
      <c r="E36" s="37">
        <v>723.64</v>
      </c>
      <c r="F36" s="37">
        <v>2905.29</v>
      </c>
      <c r="G36" s="38">
        <v>2635.36</v>
      </c>
      <c r="H36" s="36">
        <f>E36+F36+G36</f>
        <v>6264.29</v>
      </c>
      <c r="M36" s="33"/>
      <c r="N36" s="30"/>
      <c r="O36" s="32"/>
    </row>
    <row r="37" spans="2:15" ht="15" customHeight="1">
      <c r="B37" s="53"/>
      <c r="C37" s="54"/>
      <c r="D37" s="54"/>
      <c r="E37" s="44"/>
      <c r="F37" s="44"/>
      <c r="G37" s="55"/>
      <c r="M37" s="33"/>
      <c r="N37" s="30"/>
      <c r="O37" s="32"/>
    </row>
    <row r="38" spans="13:15" ht="15" customHeight="1">
      <c r="M38" s="33"/>
      <c r="N38" s="30"/>
      <c r="O38" s="32"/>
    </row>
    <row r="39" spans="2:15" ht="15" customHeight="1">
      <c r="B39" s="69" t="s">
        <v>62</v>
      </c>
      <c r="C39" s="69"/>
      <c r="D39" s="69"/>
      <c r="E39" s="69"/>
      <c r="F39" s="69"/>
      <c r="G39" s="70"/>
      <c r="H39" s="63" t="s">
        <v>79</v>
      </c>
      <c r="I39" s="63" t="s">
        <v>80</v>
      </c>
      <c r="M39" s="33"/>
      <c r="N39" s="30"/>
      <c r="O39" s="32"/>
    </row>
    <row r="40" spans="2:15" ht="24.75" customHeight="1">
      <c r="B40" s="40"/>
      <c r="C40" s="71" t="s">
        <v>63</v>
      </c>
      <c r="D40" s="72"/>
      <c r="E40" s="41" t="s">
        <v>64</v>
      </c>
      <c r="F40" s="41"/>
      <c r="G40" s="59" t="s">
        <v>65</v>
      </c>
      <c r="H40" s="62"/>
      <c r="I40" s="62"/>
      <c r="M40" s="33"/>
      <c r="N40" s="30"/>
      <c r="O40" s="32"/>
    </row>
    <row r="41" spans="2:15" ht="15" customHeight="1">
      <c r="B41" s="40" t="s">
        <v>47</v>
      </c>
      <c r="C41" s="73">
        <f>C42+C43+C44+C45</f>
        <v>1171.9</v>
      </c>
      <c r="D41" s="74"/>
      <c r="E41" s="41"/>
      <c r="F41" s="41"/>
      <c r="G41" s="60">
        <f>SUM(G42:G44)</f>
        <v>18479.82</v>
      </c>
      <c r="H41" s="61">
        <v>39714.45</v>
      </c>
      <c r="I41" s="61">
        <v>54765.21</v>
      </c>
      <c r="M41" s="33"/>
      <c r="N41" s="30"/>
      <c r="O41" s="32"/>
    </row>
    <row r="42" spans="2:15" ht="15" customHeight="1">
      <c r="B42" s="56" t="s">
        <v>71</v>
      </c>
      <c r="C42" s="64">
        <v>43.8</v>
      </c>
      <c r="D42" s="65"/>
      <c r="E42" s="42">
        <v>261.47</v>
      </c>
      <c r="F42" s="42"/>
      <c r="G42" s="42">
        <f>E42</f>
        <v>261.47</v>
      </c>
      <c r="H42" s="39"/>
      <c r="I42" s="39"/>
      <c r="M42" s="33"/>
      <c r="N42" s="30"/>
      <c r="O42" s="32"/>
    </row>
    <row r="43" spans="2:15" ht="15" customHeight="1">
      <c r="B43" s="34" t="s">
        <v>72</v>
      </c>
      <c r="C43" s="64">
        <v>157.7</v>
      </c>
      <c r="D43" s="65"/>
      <c r="E43" s="43">
        <v>3341.19</v>
      </c>
      <c r="F43" s="43"/>
      <c r="G43" s="42">
        <f>E43</f>
        <v>3341.19</v>
      </c>
      <c r="H43" s="39"/>
      <c r="I43" s="39"/>
      <c r="M43" s="33"/>
      <c r="N43" s="30"/>
      <c r="O43" s="32"/>
    </row>
    <row r="44" spans="2:15" ht="15" customHeight="1">
      <c r="B44" s="34" t="s">
        <v>73</v>
      </c>
      <c r="C44" s="64">
        <v>891.9</v>
      </c>
      <c r="D44" s="65"/>
      <c r="E44" s="43">
        <v>14877.16</v>
      </c>
      <c r="F44" s="43"/>
      <c r="G44" s="42">
        <f>E44</f>
        <v>14877.16</v>
      </c>
      <c r="H44" s="39"/>
      <c r="I44" s="39"/>
      <c r="M44" s="33"/>
      <c r="N44" s="30"/>
      <c r="O44" s="32"/>
    </row>
    <row r="45" spans="2:15" ht="15" customHeight="1">
      <c r="B45" s="34" t="s">
        <v>77</v>
      </c>
      <c r="C45" s="64">
        <v>78.5</v>
      </c>
      <c r="D45" s="65"/>
      <c r="E45" s="43">
        <v>0</v>
      </c>
      <c r="F45" s="43"/>
      <c r="G45" s="43">
        <v>0</v>
      </c>
      <c r="H45" s="39"/>
      <c r="I45" s="39"/>
      <c r="M45" s="33"/>
      <c r="N45" s="30"/>
      <c r="O45" s="32"/>
    </row>
    <row r="46" spans="2:15" ht="15" customHeight="1">
      <c r="B46" s="44"/>
      <c r="C46" s="58"/>
      <c r="D46" s="55"/>
      <c r="E46" s="39"/>
      <c r="F46" s="39"/>
      <c r="G46" s="39"/>
      <c r="H46" s="39"/>
      <c r="I46" s="39"/>
      <c r="M46" s="33"/>
      <c r="N46" s="30"/>
      <c r="O46" s="32"/>
    </row>
    <row r="47" spans="2:15" ht="15" customHeight="1">
      <c r="B47" s="44"/>
      <c r="C47" s="58"/>
      <c r="D47" s="55"/>
      <c r="E47" s="39"/>
      <c r="F47" s="39"/>
      <c r="G47" s="39"/>
      <c r="H47" s="39"/>
      <c r="I47" s="39"/>
      <c r="M47" s="33"/>
      <c r="N47" s="30"/>
      <c r="O47" s="32"/>
    </row>
    <row r="48" spans="2:15" ht="15" customHeight="1">
      <c r="B48" s="44"/>
      <c r="C48" s="58"/>
      <c r="D48" s="55"/>
      <c r="E48" s="39"/>
      <c r="F48" s="39"/>
      <c r="G48" s="39"/>
      <c r="H48" s="39"/>
      <c r="I48" s="39"/>
      <c r="M48" s="33"/>
      <c r="N48" s="30"/>
      <c r="O48" s="32"/>
    </row>
    <row r="49" spans="2:15" ht="15" customHeight="1">
      <c r="B49" s="44"/>
      <c r="C49" s="58"/>
      <c r="D49" s="55"/>
      <c r="E49" s="39"/>
      <c r="F49" s="39"/>
      <c r="G49" s="39"/>
      <c r="H49" s="39"/>
      <c r="I49" s="39"/>
      <c r="M49" s="33"/>
      <c r="N49" s="30"/>
      <c r="O49" s="32"/>
    </row>
    <row r="50" spans="2:15" ht="15" customHeight="1">
      <c r="B50" s="46"/>
      <c r="C50" s="45"/>
      <c r="D50" s="47"/>
      <c r="E50" s="46" t="s">
        <v>66</v>
      </c>
      <c r="F50" s="48"/>
      <c r="G50" s="48"/>
      <c r="H50"/>
      <c r="I50"/>
      <c r="M50" s="33"/>
      <c r="N50" s="30"/>
      <c r="O50" s="32"/>
    </row>
    <row r="51" spans="2:15" ht="15" customHeight="1">
      <c r="B51" s="49"/>
      <c r="C51" s="47"/>
      <c r="D51" s="48"/>
      <c r="E51" s="48"/>
      <c r="F51" s="48"/>
      <c r="G51" s="48"/>
      <c r="H51"/>
      <c r="I51"/>
      <c r="M51" s="33"/>
      <c r="N51" s="30"/>
      <c r="O51" s="32"/>
    </row>
    <row r="52" spans="2:15" ht="15" customHeight="1">
      <c r="B52" s="48"/>
      <c r="C52" s="48"/>
      <c r="D52" s="48"/>
      <c r="E52" s="48"/>
      <c r="F52" s="48"/>
      <c r="G52" s="48"/>
      <c r="H52"/>
      <c r="I52"/>
      <c r="M52" s="33"/>
      <c r="N52" s="30"/>
      <c r="O52" s="32"/>
    </row>
    <row r="53" spans="2:15" ht="15" customHeight="1">
      <c r="B53" s="49"/>
      <c r="C53" s="48"/>
      <c r="D53" s="48"/>
      <c r="E53" s="48"/>
      <c r="F53" s="49" t="s">
        <v>67</v>
      </c>
      <c r="G53" s="50"/>
      <c r="H53" s="48"/>
      <c r="I53"/>
      <c r="M53" s="33"/>
      <c r="N53" s="30"/>
      <c r="O53" s="32"/>
    </row>
    <row r="54" spans="2:15" ht="15" customHeight="1">
      <c r="B54" s="51" t="s">
        <v>68</v>
      </c>
      <c r="C54" s="50"/>
      <c r="D54" s="48"/>
      <c r="E54" s="48"/>
      <c r="F54" s="48"/>
      <c r="G54" s="48"/>
      <c r="H54"/>
      <c r="I54"/>
      <c r="M54" s="33"/>
      <c r="N54" s="30"/>
      <c r="O54" s="32"/>
    </row>
    <row r="55" spans="2:15" ht="15" customHeight="1">
      <c r="B55" s="52" t="s">
        <v>69</v>
      </c>
      <c r="C55" s="50"/>
      <c r="D55" s="48"/>
      <c r="E55" s="48"/>
      <c r="F55" s="48"/>
      <c r="G55" s="48"/>
      <c r="H55"/>
      <c r="I55"/>
      <c r="M55" s="33"/>
      <c r="N55" s="30"/>
      <c r="O55" s="32"/>
    </row>
    <row r="56" spans="2:15" ht="15" customHeight="1">
      <c r="B56" s="52" t="s">
        <v>48</v>
      </c>
      <c r="C56" s="50"/>
      <c r="D56" s="48"/>
      <c r="E56" s="48"/>
      <c r="F56" s="48"/>
      <c r="G56" s="48"/>
      <c r="H56"/>
      <c r="I56"/>
      <c r="M56" s="33"/>
      <c r="N56" s="30"/>
      <c r="O56" s="32"/>
    </row>
    <row r="57" ht="15" customHeight="1"/>
  </sheetData>
  <sheetProtection/>
  <mergeCells count="102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8:D8"/>
    <mergeCell ref="J8:L8"/>
    <mergeCell ref="M8:N8"/>
    <mergeCell ref="B6:D6"/>
    <mergeCell ref="B7:D7"/>
    <mergeCell ref="J6:L6"/>
    <mergeCell ref="J7:L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20:D20"/>
    <mergeCell ref="J20:L20"/>
    <mergeCell ref="M20:N20"/>
    <mergeCell ref="B21:D21"/>
    <mergeCell ref="J21:L21"/>
    <mergeCell ref="M21:N21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M7:N7"/>
    <mergeCell ref="M6:N6"/>
    <mergeCell ref="B22:D22"/>
    <mergeCell ref="J22:L22"/>
    <mergeCell ref="M22:N22"/>
    <mergeCell ref="B33:D33"/>
    <mergeCell ref="J33:L33"/>
    <mergeCell ref="M33:N33"/>
    <mergeCell ref="B31:D31"/>
    <mergeCell ref="J31:L31"/>
    <mergeCell ref="C43:D43"/>
    <mergeCell ref="B35:D35"/>
    <mergeCell ref="C44:D44"/>
    <mergeCell ref="C45:D45"/>
    <mergeCell ref="B36:D36"/>
    <mergeCell ref="B39:G39"/>
    <mergeCell ref="C40:D40"/>
    <mergeCell ref="C41:D41"/>
    <mergeCell ref="C42:D4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8">
      <selection activeCell="B32" sqref="B32:D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1.125" style="1" customWidth="1"/>
    <col min="15" max="15" width="13.375" style="1" customWidth="1"/>
    <col min="16" max="16384" width="9.125" style="1" customWidth="1"/>
  </cols>
  <sheetData>
    <row r="1" spans="3:13" ht="18" customHeight="1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4:11" ht="12.75" customHeight="1">
      <c r="D2" s="88" t="s">
        <v>1</v>
      </c>
      <c r="E2" s="89"/>
      <c r="F2" s="89"/>
      <c r="G2" s="89"/>
      <c r="H2" s="89"/>
      <c r="I2" s="89"/>
      <c r="J2" s="89"/>
      <c r="K2" s="89"/>
    </row>
    <row r="3" spans="3:10" ht="20.25" customHeight="1">
      <c r="C3" s="90" t="s">
        <v>2</v>
      </c>
      <c r="D3" s="91"/>
      <c r="E3" s="91"/>
      <c r="F3" s="91"/>
      <c r="G3" s="91"/>
      <c r="H3" s="91"/>
      <c r="I3" s="91"/>
      <c r="J3" s="91"/>
    </row>
    <row r="4" spans="1:15" ht="48" customHeight="1">
      <c r="A4" s="2" t="s">
        <v>3</v>
      </c>
      <c r="B4" s="92" t="s">
        <v>4</v>
      </c>
      <c r="C4" s="83"/>
      <c r="D4" s="84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92" t="s">
        <v>10</v>
      </c>
      <c r="K4" s="83"/>
      <c r="L4" s="84"/>
      <c r="M4" s="92" t="s">
        <v>11</v>
      </c>
      <c r="N4" s="93"/>
      <c r="O4" s="2" t="s">
        <v>12</v>
      </c>
    </row>
    <row r="5" spans="1:15" ht="15.75" customHeight="1">
      <c r="A5" s="4"/>
      <c r="B5" s="80" t="s">
        <v>13</v>
      </c>
      <c r="C5" s="83"/>
      <c r="D5" s="84"/>
      <c r="E5" s="5" t="s">
        <v>14</v>
      </c>
      <c r="F5" s="6"/>
      <c r="G5" s="7">
        <v>718</v>
      </c>
      <c r="H5" s="6"/>
      <c r="I5" s="8"/>
      <c r="J5" s="75"/>
      <c r="K5" s="83"/>
      <c r="L5" s="84"/>
      <c r="M5" s="75"/>
      <c r="N5" s="85"/>
      <c r="O5" s="6"/>
    </row>
    <row r="6" spans="1:15" ht="26.25" customHeight="1">
      <c r="A6" s="11">
        <v>1</v>
      </c>
      <c r="B6" s="82" t="s">
        <v>15</v>
      </c>
      <c r="C6" s="83"/>
      <c r="D6" s="84"/>
      <c r="E6" s="8"/>
      <c r="F6" s="12">
        <v>6.35</v>
      </c>
      <c r="G6" s="7">
        <v>54692.82</v>
      </c>
      <c r="H6" s="12">
        <v>47680.29</v>
      </c>
      <c r="I6" s="7">
        <v>54692.82</v>
      </c>
      <c r="J6" s="81">
        <v>-7012.53</v>
      </c>
      <c r="K6" s="83"/>
      <c r="L6" s="84"/>
      <c r="M6" s="81">
        <v>7012.53</v>
      </c>
      <c r="N6" s="84"/>
      <c r="O6" s="6"/>
    </row>
    <row r="7" spans="1:15" ht="14.25" customHeight="1">
      <c r="A7" s="4">
        <v>1.1</v>
      </c>
      <c r="B7" s="80" t="s">
        <v>16</v>
      </c>
      <c r="C7" s="83"/>
      <c r="D7" s="84"/>
      <c r="E7" s="5" t="s">
        <v>17</v>
      </c>
      <c r="F7" s="12">
        <v>0.76</v>
      </c>
      <c r="G7" s="7">
        <v>6545.92</v>
      </c>
      <c r="H7" s="12">
        <v>5706.63</v>
      </c>
      <c r="I7" s="7">
        <v>6545.92</v>
      </c>
      <c r="J7" s="81">
        <v>-839.29</v>
      </c>
      <c r="K7" s="83"/>
      <c r="L7" s="84"/>
      <c r="M7" s="81">
        <v>839.29</v>
      </c>
      <c r="N7" s="84"/>
      <c r="O7" s="6"/>
    </row>
    <row r="8" spans="1:15" ht="15" customHeight="1">
      <c r="A8" s="4">
        <v>1.2</v>
      </c>
      <c r="B8" s="80" t="s">
        <v>18</v>
      </c>
      <c r="C8" s="83"/>
      <c r="D8" s="84"/>
      <c r="E8" s="5" t="s">
        <v>17</v>
      </c>
      <c r="F8" s="12">
        <v>1.04</v>
      </c>
      <c r="G8" s="7">
        <v>8957.53</v>
      </c>
      <c r="H8" s="12">
        <v>7809.01</v>
      </c>
      <c r="I8" s="7">
        <v>8957.53</v>
      </c>
      <c r="J8" s="81">
        <v>-1148.52</v>
      </c>
      <c r="K8" s="83"/>
      <c r="L8" s="84"/>
      <c r="M8" s="81">
        <v>1148.52</v>
      </c>
      <c r="N8" s="84"/>
      <c r="O8" s="6"/>
    </row>
    <row r="9" spans="1:15" ht="15" customHeight="1">
      <c r="A9" s="4">
        <v>1.3</v>
      </c>
      <c r="B9" s="80" t="s">
        <v>19</v>
      </c>
      <c r="C9" s="83"/>
      <c r="D9" s="84"/>
      <c r="E9" s="5" t="s">
        <v>17</v>
      </c>
      <c r="F9" s="12">
        <v>1.63</v>
      </c>
      <c r="G9" s="7">
        <v>14039.25</v>
      </c>
      <c r="H9" s="12">
        <v>12239.17</v>
      </c>
      <c r="I9" s="7">
        <v>14039.25</v>
      </c>
      <c r="J9" s="81">
        <v>-1800.08</v>
      </c>
      <c r="K9" s="83"/>
      <c r="L9" s="84"/>
      <c r="M9" s="81">
        <v>1800.08</v>
      </c>
      <c r="N9" s="84"/>
      <c r="O9" s="6"/>
    </row>
    <row r="10" spans="1:15" ht="15" customHeight="1">
      <c r="A10" s="4">
        <v>1.4</v>
      </c>
      <c r="B10" s="80" t="s">
        <v>20</v>
      </c>
      <c r="C10" s="83"/>
      <c r="D10" s="84"/>
      <c r="E10" s="5" t="s">
        <v>17</v>
      </c>
      <c r="F10" s="12">
        <v>1.31</v>
      </c>
      <c r="G10" s="7">
        <v>11283.12</v>
      </c>
      <c r="H10" s="12">
        <v>9836.44</v>
      </c>
      <c r="I10" s="7">
        <v>11283.12</v>
      </c>
      <c r="J10" s="81">
        <v>-1446.68</v>
      </c>
      <c r="K10" s="83"/>
      <c r="L10" s="84"/>
      <c r="M10" s="81">
        <v>1446.68</v>
      </c>
      <c r="N10" s="84"/>
      <c r="O10" s="6"/>
    </row>
    <row r="11" spans="1:15" ht="15" customHeight="1">
      <c r="A11" s="4">
        <v>1.5</v>
      </c>
      <c r="B11" s="80" t="s">
        <v>21</v>
      </c>
      <c r="C11" s="83"/>
      <c r="D11" s="84"/>
      <c r="E11" s="5" t="s">
        <v>17</v>
      </c>
      <c r="F11" s="12">
        <v>1.1</v>
      </c>
      <c r="G11" s="7">
        <v>9474.3</v>
      </c>
      <c r="H11" s="12">
        <v>8259.54</v>
      </c>
      <c r="I11" s="7">
        <v>9474.3</v>
      </c>
      <c r="J11" s="81">
        <v>-1214.76</v>
      </c>
      <c r="K11" s="83"/>
      <c r="L11" s="84"/>
      <c r="M11" s="81">
        <v>1214.76</v>
      </c>
      <c r="N11" s="84"/>
      <c r="O11" s="6"/>
    </row>
    <row r="12" spans="1:15" ht="15" customHeight="1">
      <c r="A12" s="4">
        <v>1.6</v>
      </c>
      <c r="B12" s="80" t="s">
        <v>22</v>
      </c>
      <c r="C12" s="83"/>
      <c r="D12" s="84"/>
      <c r="E12" s="5" t="s">
        <v>17</v>
      </c>
      <c r="F12" s="12">
        <v>0.29</v>
      </c>
      <c r="G12" s="7">
        <v>2497.74</v>
      </c>
      <c r="H12" s="12">
        <v>2177.48</v>
      </c>
      <c r="I12" s="7">
        <v>2497.74</v>
      </c>
      <c r="J12" s="81">
        <v>-320.26</v>
      </c>
      <c r="K12" s="83"/>
      <c r="L12" s="84"/>
      <c r="M12" s="81">
        <v>320.26</v>
      </c>
      <c r="N12" s="84"/>
      <c r="O12" s="6"/>
    </row>
    <row r="13" spans="1:15" ht="15" customHeight="1">
      <c r="A13" s="4">
        <v>1.7</v>
      </c>
      <c r="B13" s="80" t="s">
        <v>23</v>
      </c>
      <c r="C13" s="83"/>
      <c r="D13" s="84"/>
      <c r="E13" s="13" t="s">
        <v>17</v>
      </c>
      <c r="F13" s="12">
        <v>0.07</v>
      </c>
      <c r="G13" s="14">
        <v>602.9</v>
      </c>
      <c r="H13" s="12">
        <v>525.6</v>
      </c>
      <c r="I13" s="14">
        <v>602.9</v>
      </c>
      <c r="J13" s="81">
        <v>-77.3</v>
      </c>
      <c r="K13" s="83"/>
      <c r="L13" s="84"/>
      <c r="M13" s="81">
        <v>77.3</v>
      </c>
      <c r="N13" s="84"/>
      <c r="O13" s="6"/>
    </row>
    <row r="14" spans="1:15" ht="15" customHeight="1">
      <c r="A14" s="15">
        <v>1.8</v>
      </c>
      <c r="B14" s="80" t="s">
        <v>24</v>
      </c>
      <c r="C14" s="83"/>
      <c r="D14" s="84"/>
      <c r="E14" s="13" t="s">
        <v>17</v>
      </c>
      <c r="F14" s="12">
        <v>0.08</v>
      </c>
      <c r="G14" s="14">
        <v>689.03</v>
      </c>
      <c r="H14" s="12">
        <v>600.7</v>
      </c>
      <c r="I14" s="14">
        <v>689.03</v>
      </c>
      <c r="J14" s="81">
        <v>-88.33</v>
      </c>
      <c r="K14" s="83"/>
      <c r="L14" s="84"/>
      <c r="M14" s="81">
        <v>88.33</v>
      </c>
      <c r="N14" s="84"/>
      <c r="O14" s="6"/>
    </row>
    <row r="15" spans="1:15" ht="15" customHeight="1">
      <c r="A15" s="15">
        <v>1.9</v>
      </c>
      <c r="B15" s="80" t="s">
        <v>25</v>
      </c>
      <c r="C15" s="83"/>
      <c r="D15" s="84"/>
      <c r="E15" s="16" t="s">
        <v>17</v>
      </c>
      <c r="F15" s="12">
        <v>0.07</v>
      </c>
      <c r="G15" s="17">
        <v>602.9</v>
      </c>
      <c r="H15" s="12">
        <v>525.6</v>
      </c>
      <c r="I15" s="17">
        <v>602.9</v>
      </c>
      <c r="J15" s="81">
        <v>-77.3</v>
      </c>
      <c r="K15" s="78"/>
      <c r="L15" s="79"/>
      <c r="M15" s="81">
        <v>77.3</v>
      </c>
      <c r="N15" s="79"/>
      <c r="O15" s="6"/>
    </row>
    <row r="16" spans="1:15" ht="14.25" customHeight="1">
      <c r="A16" s="20">
        <v>2</v>
      </c>
      <c r="B16" s="82" t="s">
        <v>26</v>
      </c>
      <c r="C16" s="78"/>
      <c r="D16" s="79"/>
      <c r="E16" s="13" t="s">
        <v>17</v>
      </c>
      <c r="F16" s="12">
        <v>2.6</v>
      </c>
      <c r="G16" s="14">
        <v>22401.72</v>
      </c>
      <c r="H16" s="12">
        <v>19476.65</v>
      </c>
      <c r="I16" s="14">
        <v>22401.72</v>
      </c>
      <c r="J16" s="81">
        <v>-2925.07</v>
      </c>
      <c r="K16" s="78"/>
      <c r="L16" s="79"/>
      <c r="M16" s="81">
        <v>2925.07</v>
      </c>
      <c r="N16" s="79"/>
      <c r="O16" s="6"/>
    </row>
    <row r="17" spans="1:15" ht="14.25" customHeight="1">
      <c r="A17" s="21">
        <v>3</v>
      </c>
      <c r="B17" s="82" t="s">
        <v>27</v>
      </c>
      <c r="C17" s="78"/>
      <c r="D17" s="79"/>
      <c r="E17" s="13" t="s">
        <v>17</v>
      </c>
      <c r="F17" s="6"/>
      <c r="G17" s="10"/>
      <c r="H17" s="6"/>
      <c r="I17" s="10"/>
      <c r="J17" s="75"/>
      <c r="K17" s="78"/>
      <c r="L17" s="79"/>
      <c r="M17" s="75"/>
      <c r="N17" s="79"/>
      <c r="O17" s="6"/>
    </row>
    <row r="18" spans="1:15" ht="15" customHeight="1">
      <c r="A18" s="21">
        <v>4</v>
      </c>
      <c r="B18" s="82" t="s">
        <v>28</v>
      </c>
      <c r="C18" s="78"/>
      <c r="D18" s="79"/>
      <c r="E18" s="13" t="s">
        <v>17</v>
      </c>
      <c r="F18" s="12">
        <v>1.46</v>
      </c>
      <c r="G18" s="10"/>
      <c r="H18" s="12">
        <v>11055.12</v>
      </c>
      <c r="I18" s="10"/>
      <c r="J18" s="81">
        <v>11055.12</v>
      </c>
      <c r="K18" s="78"/>
      <c r="L18" s="79"/>
      <c r="M18" s="75"/>
      <c r="N18" s="79"/>
      <c r="O18" s="6"/>
    </row>
    <row r="19" spans="1:15" ht="15" customHeight="1">
      <c r="A19" s="15"/>
      <c r="B19" s="80" t="s">
        <v>29</v>
      </c>
      <c r="C19" s="78"/>
      <c r="D19" s="79"/>
      <c r="E19" s="13" t="s">
        <v>17</v>
      </c>
      <c r="F19" s="6"/>
      <c r="G19" s="14">
        <v>12579.36</v>
      </c>
      <c r="H19" s="12">
        <v>11055.12</v>
      </c>
      <c r="I19" s="10"/>
      <c r="J19" s="75"/>
      <c r="K19" s="78"/>
      <c r="L19" s="79"/>
      <c r="M19" s="75"/>
      <c r="N19" s="79"/>
      <c r="O19" s="6"/>
    </row>
    <row r="20" spans="1:15" ht="15" customHeight="1">
      <c r="A20" s="15"/>
      <c r="B20" s="80" t="s">
        <v>30</v>
      </c>
      <c r="C20" s="78"/>
      <c r="D20" s="79"/>
      <c r="E20" s="13" t="s">
        <v>17</v>
      </c>
      <c r="F20" s="6"/>
      <c r="G20" s="10"/>
      <c r="H20" s="6">
        <v>-25626</v>
      </c>
      <c r="I20" s="10"/>
      <c r="J20" s="75"/>
      <c r="K20" s="78"/>
      <c r="L20" s="79"/>
      <c r="M20" s="75"/>
      <c r="N20" s="79"/>
      <c r="O20" s="6"/>
    </row>
    <row r="21" spans="1:15" ht="15" customHeight="1">
      <c r="A21" s="15"/>
      <c r="B21" s="27" t="s">
        <v>42</v>
      </c>
      <c r="C21" s="18"/>
      <c r="D21" s="19" t="s">
        <v>43</v>
      </c>
      <c r="E21" s="13"/>
      <c r="F21" s="6"/>
      <c r="G21" s="10"/>
      <c r="H21" s="6">
        <v>-15758.67</v>
      </c>
      <c r="I21" s="10"/>
      <c r="J21" s="9"/>
      <c r="K21" s="18"/>
      <c r="L21" s="19"/>
      <c r="M21" s="9"/>
      <c r="N21" s="19"/>
      <c r="O21" s="6"/>
    </row>
    <row r="22" spans="1:15" ht="15" customHeight="1">
      <c r="A22" s="15"/>
      <c r="B22" s="80" t="s">
        <v>31</v>
      </c>
      <c r="C22" s="78"/>
      <c r="D22" s="79"/>
      <c r="E22" s="13" t="s">
        <v>17</v>
      </c>
      <c r="F22" s="6"/>
      <c r="G22" s="10"/>
      <c r="H22" s="6"/>
      <c r="I22" s="10"/>
      <c r="J22" s="75"/>
      <c r="K22" s="78"/>
      <c r="L22" s="79"/>
      <c r="M22" s="75"/>
      <c r="N22" s="79"/>
      <c r="O22" s="6"/>
    </row>
    <row r="23" spans="1:15" ht="15" customHeight="1">
      <c r="A23" s="21">
        <v>5</v>
      </c>
      <c r="B23" s="82" t="s">
        <v>32</v>
      </c>
      <c r="C23" s="78"/>
      <c r="D23" s="79"/>
      <c r="E23" s="13" t="s">
        <v>17</v>
      </c>
      <c r="F23" s="12">
        <v>3</v>
      </c>
      <c r="G23" s="10"/>
      <c r="H23" s="12">
        <v>6286.31</v>
      </c>
      <c r="I23" s="10"/>
      <c r="J23" s="81">
        <v>6286.31</v>
      </c>
      <c r="K23" s="78"/>
      <c r="L23" s="79"/>
      <c r="M23" s="75"/>
      <c r="N23" s="79"/>
      <c r="O23" s="6"/>
    </row>
    <row r="24" spans="1:15" ht="15" customHeight="1">
      <c r="A24" s="15"/>
      <c r="B24" s="82" t="s">
        <v>33</v>
      </c>
      <c r="C24" s="78"/>
      <c r="D24" s="79"/>
      <c r="E24" s="22"/>
      <c r="F24" s="6"/>
      <c r="G24" s="10"/>
      <c r="H24" s="6"/>
      <c r="I24" s="10"/>
      <c r="J24" s="75"/>
      <c r="K24" s="78"/>
      <c r="L24" s="79"/>
      <c r="M24" s="75"/>
      <c r="N24" s="79"/>
      <c r="O24" s="6"/>
    </row>
    <row r="25" spans="1:15" ht="15" customHeight="1">
      <c r="A25" s="15"/>
      <c r="B25" s="80" t="s">
        <v>29</v>
      </c>
      <c r="C25" s="78"/>
      <c r="D25" s="79"/>
      <c r="E25" s="22"/>
      <c r="F25" s="6"/>
      <c r="G25" s="14">
        <v>7577.4</v>
      </c>
      <c r="H25" s="12">
        <v>6286.31</v>
      </c>
      <c r="I25" s="10"/>
      <c r="J25" s="75"/>
      <c r="K25" s="78"/>
      <c r="L25" s="79"/>
      <c r="M25" s="75"/>
      <c r="N25" s="79"/>
      <c r="O25" s="6"/>
    </row>
    <row r="26" spans="1:15" ht="15" customHeight="1">
      <c r="A26" s="15"/>
      <c r="B26" s="80" t="s">
        <v>30</v>
      </c>
      <c r="C26" s="78"/>
      <c r="D26" s="79"/>
      <c r="E26" s="22"/>
      <c r="F26" s="6"/>
      <c r="G26" s="10"/>
      <c r="H26" s="6">
        <v>29364.55</v>
      </c>
      <c r="I26" s="10"/>
      <c r="J26" s="75"/>
      <c r="K26" s="78"/>
      <c r="L26" s="79"/>
      <c r="M26" s="75"/>
      <c r="N26" s="79"/>
      <c r="O26" s="6"/>
    </row>
    <row r="27" spans="1:15" ht="15" customHeight="1">
      <c r="A27" s="23"/>
      <c r="B27" s="80" t="s">
        <v>31</v>
      </c>
      <c r="C27" s="78"/>
      <c r="D27" s="79"/>
      <c r="E27" s="24"/>
      <c r="F27" s="6"/>
      <c r="G27" s="25"/>
      <c r="H27" s="6"/>
      <c r="I27" s="25"/>
      <c r="J27" s="75"/>
      <c r="K27" s="78"/>
      <c r="L27" s="79"/>
      <c r="M27" s="75"/>
      <c r="N27" s="79"/>
      <c r="O27" s="6"/>
    </row>
    <row r="28" spans="1:15" ht="15" customHeight="1">
      <c r="A28" s="15"/>
      <c r="B28" s="80" t="s">
        <v>34</v>
      </c>
      <c r="C28" s="78"/>
      <c r="D28" s="79"/>
      <c r="E28" s="22"/>
      <c r="F28" s="6"/>
      <c r="G28" s="10"/>
      <c r="H28" s="6"/>
      <c r="I28" s="10"/>
      <c r="J28" s="75"/>
      <c r="K28" s="78"/>
      <c r="L28" s="79"/>
      <c r="M28" s="75"/>
      <c r="N28" s="79"/>
      <c r="O28" s="6"/>
    </row>
    <row r="29" spans="1:15" ht="15" customHeight="1">
      <c r="A29" s="21">
        <v>6</v>
      </c>
      <c r="B29" s="82" t="s">
        <v>35</v>
      </c>
      <c r="C29" s="78"/>
      <c r="D29" s="79"/>
      <c r="E29" s="22"/>
      <c r="F29" s="6"/>
      <c r="G29" s="14">
        <v>451781.98</v>
      </c>
      <c r="H29" s="12">
        <v>399195.21</v>
      </c>
      <c r="I29" s="14">
        <v>451781.98</v>
      </c>
      <c r="J29" s="81">
        <v>-52586.77</v>
      </c>
      <c r="K29" s="78"/>
      <c r="L29" s="79"/>
      <c r="M29" s="81">
        <v>52586.77</v>
      </c>
      <c r="N29" s="79"/>
      <c r="O29" s="6"/>
    </row>
    <row r="30" spans="1:15" ht="15" customHeight="1">
      <c r="A30" s="15"/>
      <c r="B30" s="80" t="s">
        <v>36</v>
      </c>
      <c r="C30" s="78"/>
      <c r="D30" s="79"/>
      <c r="E30" s="13" t="s">
        <v>17</v>
      </c>
      <c r="F30" s="6"/>
      <c r="G30" s="14">
        <v>177211.35</v>
      </c>
      <c r="H30" s="12">
        <v>171390.28</v>
      </c>
      <c r="I30" s="14">
        <v>177211.35</v>
      </c>
      <c r="J30" s="81">
        <v>-5821.07</v>
      </c>
      <c r="K30" s="78"/>
      <c r="L30" s="79"/>
      <c r="M30" s="81">
        <v>5821.07</v>
      </c>
      <c r="N30" s="79"/>
      <c r="O30" s="6"/>
    </row>
    <row r="31" spans="1:15" ht="15" customHeight="1">
      <c r="A31" s="15"/>
      <c r="B31" s="80" t="s">
        <v>37</v>
      </c>
      <c r="C31" s="78"/>
      <c r="D31" s="79"/>
      <c r="E31" s="13" t="s">
        <v>17</v>
      </c>
      <c r="F31" s="6"/>
      <c r="G31" s="14">
        <v>36881.14</v>
      </c>
      <c r="H31" s="12">
        <v>31270.63</v>
      </c>
      <c r="I31" s="14">
        <v>36881.14</v>
      </c>
      <c r="J31" s="81">
        <v>-5610.51</v>
      </c>
      <c r="K31" s="78"/>
      <c r="L31" s="79"/>
      <c r="M31" s="81">
        <v>5610.51</v>
      </c>
      <c r="N31" s="79"/>
      <c r="O31" s="6"/>
    </row>
    <row r="32" spans="1:15" ht="15" customHeight="1">
      <c r="A32" s="15"/>
      <c r="B32" s="80" t="s">
        <v>38</v>
      </c>
      <c r="C32" s="78"/>
      <c r="D32" s="79"/>
      <c r="E32" s="13" t="s">
        <v>17</v>
      </c>
      <c r="F32" s="6"/>
      <c r="G32" s="12" t="s">
        <v>39</v>
      </c>
      <c r="H32" s="12" t="s">
        <v>39</v>
      </c>
      <c r="I32" s="12" t="s">
        <v>39</v>
      </c>
      <c r="J32" s="75"/>
      <c r="K32" s="78"/>
      <c r="L32" s="79"/>
      <c r="M32" s="75"/>
      <c r="N32" s="79"/>
      <c r="O32" s="6"/>
    </row>
    <row r="33" spans="1:15" ht="15" customHeight="1">
      <c r="A33" s="15"/>
      <c r="B33" s="77" t="s">
        <v>41</v>
      </c>
      <c r="C33" s="78"/>
      <c r="D33" s="79"/>
      <c r="E33" s="26" t="s">
        <v>17</v>
      </c>
      <c r="F33" s="6"/>
      <c r="G33" s="12">
        <v>23230.42</v>
      </c>
      <c r="H33" s="12">
        <v>19694</v>
      </c>
      <c r="I33" s="12">
        <v>23230.42</v>
      </c>
      <c r="J33" s="81">
        <v>-3536.42</v>
      </c>
      <c r="K33" s="78"/>
      <c r="L33" s="79"/>
      <c r="M33" s="81">
        <v>3536.42</v>
      </c>
      <c r="N33" s="79"/>
      <c r="O33" s="6"/>
    </row>
    <row r="34" spans="1:15" ht="15" customHeight="1">
      <c r="A34" s="15"/>
      <c r="B34" s="80" t="s">
        <v>40</v>
      </c>
      <c r="C34" s="78"/>
      <c r="D34" s="79"/>
      <c r="E34" s="26" t="s">
        <v>17</v>
      </c>
      <c r="F34" s="6"/>
      <c r="G34" s="12">
        <v>214459.07</v>
      </c>
      <c r="H34" s="12">
        <v>176840.3</v>
      </c>
      <c r="I34" s="12">
        <v>214459.07</v>
      </c>
      <c r="J34" s="81">
        <v>-37618.77</v>
      </c>
      <c r="K34" s="78"/>
      <c r="L34" s="79"/>
      <c r="M34" s="81">
        <v>37618.77</v>
      </c>
      <c r="N34" s="79"/>
      <c r="O34" s="6"/>
    </row>
    <row r="35" ht="15" customHeight="1"/>
  </sheetData>
  <sheetProtection/>
  <mergeCells count="93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2014-04-01T05:44:42Z</cp:lastPrinted>
  <dcterms:created xsi:type="dcterms:W3CDTF">2014-02-17T13:22:49Z</dcterms:created>
  <dcterms:modified xsi:type="dcterms:W3CDTF">2014-04-09T12:09:27Z</dcterms:modified>
  <cp:category/>
  <cp:version/>
  <cp:contentType/>
  <cp:contentStatus/>
</cp:coreProperties>
</file>