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<sst xmlns="http://schemas.openxmlformats.org/spreadsheetml/2006/main" count="94" uniqueCount="68">
  <si>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</si>
  <si>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</si>
  <si>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Рылеева ул, д.21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</si>
  <si>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</si>
  <si>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</si>
  <si>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</si>
  <si>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</si>
  <si>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</si>
  <si>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</si>
  <si>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</si>
  <si>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</si>
  <si>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</si>
  <si>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</si>
  <si>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</si>
  <si>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</si>
  <si>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</si>
  <si>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</si>
  <si>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</si>
  <si>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</si>
  <si>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</si>
  <si>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</si>
  <si>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</si>
  <si>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</si>
  <si>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</si>
  <si>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</si>
  <si>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</si>
  <si>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</si>
  <si>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</si>
  <si>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</si>
  <si>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</si>
  <si>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</si>
  <si>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</si>
  <si>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</si>
  <si>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</si>
  <si>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</si>
  <si>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</si>
  <si>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</si>
  <si>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</si>
  <si>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</si>
  <si>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</si>
  <si>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</si>
  <si>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</si>
  <si>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</si>
  <si>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</si>
  <si>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</si>
  <si>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</si>
  <si>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Оплата провайдеров за 2013г.</t>
  </si>
  <si>
    <t>ЗАО "Комстар-Регионы"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</si>
  <si>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</si>
  <si>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</si>
  <si>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</si>
  <si>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</si>
  <si>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</si>
  <si>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Всего:</t>
  </si>
  <si>
    <t>Бахтиярова</t>
  </si>
  <si>
    <t>Маричева</t>
  </si>
  <si>
    <t>Овчинникова</t>
  </si>
  <si>
    <t>Ефимова Т.И.</t>
  </si>
  <si>
    <t xml:space="preserve">капит. ремонт 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</si>
  <si>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</si>
  <si>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</si>
  <si>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</si>
  <si>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</si>
  <si>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</si>
  <si>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 ность</t>
  </si>
  <si>
    <t>Начислено населению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</si>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</sst>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23" fillId="33" borderId="10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8">
      <selection activeCell="P14" sqref="P1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00390625" style="1" customWidth="1"/>
    <col min="6" max="6" width="9.25390625" style="1" customWidth="1"/>
    <col min="7" max="7" width="11.00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25390625" style="1" customWidth="1"/>
    <col min="16" max="16384" width="9.125" style="1" customWidth="1"/>
  </cols>
  <sheetData>
    <row r="1" spans="1:15" ht="18" customHeight="1">
      <c r="A1" s="34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3" t="s">
        <v>65</v>
      </c>
      <c r="H4" s="2" t="s">
        <v>7</v>
      </c>
      <c r="I4" s="3" t="s">
        <v>8</v>
      </c>
      <c r="J4" s="39" t="s">
        <v>9</v>
      </c>
      <c r="K4" s="31"/>
      <c r="L4" s="32"/>
      <c r="M4" s="39" t="s">
        <v>64</v>
      </c>
      <c r="N4" s="40"/>
      <c r="O4" s="2" t="s">
        <v>10</v>
      </c>
    </row>
    <row r="5" spans="1:15" ht="18.75" customHeight="1">
      <c r="A5" s="24"/>
      <c r="B5" s="73" t="s">
        <v>66</v>
      </c>
      <c r="C5" s="74"/>
      <c r="D5" s="75"/>
      <c r="E5" s="72" t="s">
        <v>12</v>
      </c>
      <c r="F5" s="2"/>
      <c r="G5" s="78">
        <f>G6+G7</f>
        <v>4705.9800000000005</v>
      </c>
      <c r="H5" s="2"/>
      <c r="I5" s="3"/>
      <c r="J5" s="39"/>
      <c r="K5" s="31"/>
      <c r="L5" s="32"/>
      <c r="M5" s="39"/>
      <c r="N5" s="71"/>
      <c r="O5" s="2"/>
    </row>
    <row r="6" spans="1:15" ht="15.75" customHeight="1">
      <c r="A6" s="4"/>
      <c r="B6" s="28" t="s">
        <v>11</v>
      </c>
      <c r="C6" s="31"/>
      <c r="D6" s="32"/>
      <c r="E6" s="5"/>
      <c r="F6" s="6"/>
      <c r="G6" s="7">
        <v>4539.1</v>
      </c>
      <c r="H6" s="6"/>
      <c r="I6" s="8"/>
      <c r="J6" s="29"/>
      <c r="K6" s="31"/>
      <c r="L6" s="32"/>
      <c r="M6" s="29"/>
      <c r="N6" s="33"/>
      <c r="O6" s="6"/>
    </row>
    <row r="7" spans="1:15" ht="15.75" customHeight="1">
      <c r="A7" s="4"/>
      <c r="B7" s="77" t="s">
        <v>67</v>
      </c>
      <c r="C7" s="31"/>
      <c r="D7" s="32"/>
      <c r="E7" s="5"/>
      <c r="F7" s="6"/>
      <c r="G7" s="7">
        <v>166.88</v>
      </c>
      <c r="H7" s="6"/>
      <c r="I7" s="8"/>
      <c r="J7" s="29"/>
      <c r="K7" s="31"/>
      <c r="L7" s="32"/>
      <c r="M7" s="29"/>
      <c r="N7" s="76"/>
      <c r="O7" s="6"/>
    </row>
    <row r="8" spans="1:15" ht="26.25" customHeight="1">
      <c r="A8" s="10">
        <v>1</v>
      </c>
      <c r="B8" s="30" t="s">
        <v>13</v>
      </c>
      <c r="C8" s="31"/>
      <c r="D8" s="32"/>
      <c r="E8" s="8"/>
      <c r="F8" s="11">
        <v>6.35</v>
      </c>
      <c r="G8" s="7">
        <v>345882</v>
      </c>
      <c r="H8" s="11">
        <v>350242.84</v>
      </c>
      <c r="I8" s="7">
        <v>345882</v>
      </c>
      <c r="J8" s="25">
        <v>4360.84</v>
      </c>
      <c r="K8" s="31"/>
      <c r="L8" s="32"/>
      <c r="M8" s="29"/>
      <c r="N8" s="33"/>
      <c r="O8" s="41" t="s">
        <v>37</v>
      </c>
    </row>
    <row r="9" spans="1:15" ht="14.25" customHeight="1">
      <c r="A9" s="4">
        <v>1.1</v>
      </c>
      <c r="B9" s="28" t="s">
        <v>14</v>
      </c>
      <c r="C9" s="31"/>
      <c r="D9" s="32"/>
      <c r="E9" s="5" t="s">
        <v>15</v>
      </c>
      <c r="F9" s="11">
        <v>0.76</v>
      </c>
      <c r="G9" s="7">
        <v>41396.88</v>
      </c>
      <c r="H9" s="11">
        <v>41918.81</v>
      </c>
      <c r="I9" s="7">
        <v>41396.88</v>
      </c>
      <c r="J9" s="25">
        <v>521.93</v>
      </c>
      <c r="K9" s="31"/>
      <c r="L9" s="32"/>
      <c r="M9" s="29"/>
      <c r="N9" s="33"/>
      <c r="O9" s="41" t="s">
        <v>38</v>
      </c>
    </row>
    <row r="10" spans="1:15" ht="15" customHeight="1">
      <c r="A10" s="4">
        <v>1.2</v>
      </c>
      <c r="B10" s="28" t="s">
        <v>16</v>
      </c>
      <c r="C10" s="31"/>
      <c r="D10" s="32"/>
      <c r="E10" s="5" t="s">
        <v>15</v>
      </c>
      <c r="F10" s="11">
        <v>1.04</v>
      </c>
      <c r="G10" s="7">
        <v>56648.4</v>
      </c>
      <c r="H10" s="11">
        <v>57362.62</v>
      </c>
      <c r="I10" s="7">
        <v>56648.4</v>
      </c>
      <c r="J10" s="25">
        <v>714.22</v>
      </c>
      <c r="K10" s="31"/>
      <c r="L10" s="32"/>
      <c r="M10" s="29"/>
      <c r="N10" s="33"/>
      <c r="O10" s="41" t="s">
        <v>38</v>
      </c>
    </row>
    <row r="11" spans="1:15" ht="15" customHeight="1">
      <c r="A11" s="4">
        <v>1.3</v>
      </c>
      <c r="B11" s="28" t="s">
        <v>17</v>
      </c>
      <c r="C11" s="31"/>
      <c r="D11" s="32"/>
      <c r="E11" s="5" t="s">
        <v>15</v>
      </c>
      <c r="F11" s="11">
        <v>1.63</v>
      </c>
      <c r="G11" s="7">
        <v>88785.48</v>
      </c>
      <c r="H11" s="11">
        <v>89904.86</v>
      </c>
      <c r="I11" s="7">
        <v>88785.48</v>
      </c>
      <c r="J11" s="25">
        <v>1119.38</v>
      </c>
      <c r="K11" s="31"/>
      <c r="L11" s="32"/>
      <c r="M11" s="29"/>
      <c r="N11" s="33"/>
      <c r="O11" s="41" t="s">
        <v>38</v>
      </c>
    </row>
    <row r="12" spans="1:15" ht="15" customHeight="1">
      <c r="A12" s="4">
        <v>1.4</v>
      </c>
      <c r="B12" s="28" t="s">
        <v>18</v>
      </c>
      <c r="C12" s="31"/>
      <c r="D12" s="32"/>
      <c r="E12" s="5" t="s">
        <v>15</v>
      </c>
      <c r="F12" s="11">
        <v>1.31</v>
      </c>
      <c r="G12" s="7">
        <v>71355.24</v>
      </c>
      <c r="H12" s="11">
        <v>72254.89</v>
      </c>
      <c r="I12" s="7">
        <v>71355.24</v>
      </c>
      <c r="J12" s="25">
        <v>899.65</v>
      </c>
      <c r="K12" s="31"/>
      <c r="L12" s="32"/>
      <c r="M12" s="29"/>
      <c r="N12" s="33"/>
      <c r="O12" s="41" t="s">
        <v>39</v>
      </c>
    </row>
    <row r="13" spans="1:15" ht="23.25" customHeight="1">
      <c r="A13" s="4">
        <v>1.5</v>
      </c>
      <c r="B13" s="28" t="s">
        <v>19</v>
      </c>
      <c r="C13" s="31"/>
      <c r="D13" s="32"/>
      <c r="E13" s="5" t="s">
        <v>15</v>
      </c>
      <c r="F13" s="11">
        <v>1.1</v>
      </c>
      <c r="G13" s="7">
        <v>59916.6</v>
      </c>
      <c r="H13" s="11">
        <v>60672</v>
      </c>
      <c r="I13" s="7">
        <v>59916.6</v>
      </c>
      <c r="J13" s="25">
        <v>755.4</v>
      </c>
      <c r="K13" s="31"/>
      <c r="L13" s="32"/>
      <c r="M13" s="29"/>
      <c r="N13" s="33"/>
      <c r="O13" s="41" t="s">
        <v>40</v>
      </c>
    </row>
    <row r="14" spans="1:15" ht="15" customHeight="1">
      <c r="A14" s="4">
        <v>1.6</v>
      </c>
      <c r="B14" s="28" t="s">
        <v>20</v>
      </c>
      <c r="C14" s="31"/>
      <c r="D14" s="32"/>
      <c r="E14" s="5" t="s">
        <v>15</v>
      </c>
      <c r="F14" s="11">
        <v>0.29</v>
      </c>
      <c r="G14" s="7">
        <v>15796.2</v>
      </c>
      <c r="H14" s="11">
        <v>15995.37</v>
      </c>
      <c r="I14" s="7">
        <v>15796.2</v>
      </c>
      <c r="J14" s="25">
        <v>199.17</v>
      </c>
      <c r="K14" s="31"/>
      <c r="L14" s="32"/>
      <c r="M14" s="29"/>
      <c r="N14" s="33"/>
      <c r="O14" s="41" t="s">
        <v>41</v>
      </c>
    </row>
    <row r="15" spans="1:15" ht="24.75" customHeight="1">
      <c r="A15" s="4">
        <v>1.7</v>
      </c>
      <c r="B15" s="28" t="s">
        <v>21</v>
      </c>
      <c r="C15" s="31"/>
      <c r="D15" s="32"/>
      <c r="E15" s="12" t="s">
        <v>15</v>
      </c>
      <c r="F15" s="11">
        <v>0.07</v>
      </c>
      <c r="G15" s="13">
        <v>3812.88</v>
      </c>
      <c r="H15" s="11">
        <v>3860.96</v>
      </c>
      <c r="I15" s="13">
        <v>3812.88</v>
      </c>
      <c r="J15" s="25">
        <v>48.08</v>
      </c>
      <c r="K15" s="31"/>
      <c r="L15" s="32"/>
      <c r="M15" s="29"/>
      <c r="N15" s="32"/>
      <c r="O15" s="41" t="s">
        <v>42</v>
      </c>
    </row>
    <row r="16" spans="1:15" ht="24.75" customHeight="1">
      <c r="A16" s="14">
        <v>1.8</v>
      </c>
      <c r="B16" s="28" t="s">
        <v>22</v>
      </c>
      <c r="C16" s="31"/>
      <c r="D16" s="32"/>
      <c r="E16" s="12" t="s">
        <v>15</v>
      </c>
      <c r="F16" s="11">
        <v>0.08</v>
      </c>
      <c r="G16" s="13">
        <v>4357.56</v>
      </c>
      <c r="H16" s="11">
        <v>4412.51</v>
      </c>
      <c r="I16" s="13">
        <v>4357.56</v>
      </c>
      <c r="J16" s="25">
        <v>54.95</v>
      </c>
      <c r="K16" s="31"/>
      <c r="L16" s="32"/>
      <c r="M16" s="29"/>
      <c r="N16" s="32"/>
      <c r="O16" s="41" t="s">
        <v>43</v>
      </c>
    </row>
    <row r="17" spans="1:15" ht="15" customHeight="1">
      <c r="A17" s="14">
        <v>1.9</v>
      </c>
      <c r="B17" s="28" t="s">
        <v>23</v>
      </c>
      <c r="C17" s="31"/>
      <c r="D17" s="32"/>
      <c r="E17" s="15" t="s">
        <v>15</v>
      </c>
      <c r="F17" s="11">
        <v>0.07</v>
      </c>
      <c r="G17" s="16">
        <v>3812.88</v>
      </c>
      <c r="H17" s="11">
        <v>3860.96</v>
      </c>
      <c r="I17" s="16">
        <v>3812.88</v>
      </c>
      <c r="J17" s="25">
        <v>48.08</v>
      </c>
      <c r="K17" s="26"/>
      <c r="L17" s="27"/>
      <c r="M17" s="29"/>
      <c r="N17" s="27"/>
      <c r="O17" s="41" t="s">
        <v>44</v>
      </c>
    </row>
    <row r="18" spans="1:15" ht="22.5" customHeight="1">
      <c r="A18" s="17">
        <v>2</v>
      </c>
      <c r="B18" s="30" t="s">
        <v>24</v>
      </c>
      <c r="C18" s="26"/>
      <c r="D18" s="27"/>
      <c r="E18" s="12" t="s">
        <v>15</v>
      </c>
      <c r="F18" s="11">
        <v>2.6</v>
      </c>
      <c r="G18" s="13">
        <v>141619.92</v>
      </c>
      <c r="H18" s="11">
        <v>143683.17</v>
      </c>
      <c r="I18" s="13">
        <v>141619.92</v>
      </c>
      <c r="J18" s="25">
        <v>2063.25</v>
      </c>
      <c r="K18" s="26"/>
      <c r="L18" s="27"/>
      <c r="M18" s="29"/>
      <c r="N18" s="27"/>
      <c r="O18" s="41" t="s">
        <v>45</v>
      </c>
    </row>
    <row r="19" spans="1:15" ht="15" customHeight="1">
      <c r="A19" s="18">
        <v>3</v>
      </c>
      <c r="B19" s="30" t="s">
        <v>25</v>
      </c>
      <c r="C19" s="26"/>
      <c r="D19" s="27"/>
      <c r="E19" s="12" t="s">
        <v>15</v>
      </c>
      <c r="F19" s="11">
        <v>1.46</v>
      </c>
      <c r="G19" s="9"/>
      <c r="H19" s="11">
        <v>246439.15</v>
      </c>
      <c r="I19" s="13">
        <v>24160</v>
      </c>
      <c r="J19" s="25">
        <v>222279.15</v>
      </c>
      <c r="K19" s="26"/>
      <c r="L19" s="27"/>
      <c r="M19" s="29"/>
      <c r="N19" s="27"/>
      <c r="O19" s="6"/>
    </row>
    <row r="20" spans="1:15" ht="15" customHeight="1">
      <c r="A20" s="14"/>
      <c r="B20" s="28" t="s">
        <v>26</v>
      </c>
      <c r="C20" s="26"/>
      <c r="D20" s="27"/>
      <c r="E20" s="12" t="s">
        <v>15</v>
      </c>
      <c r="F20" s="6"/>
      <c r="G20" s="13">
        <v>79525.2</v>
      </c>
      <c r="H20" s="11">
        <v>81226.85</v>
      </c>
      <c r="I20" s="9"/>
      <c r="J20" s="29"/>
      <c r="K20" s="26"/>
      <c r="L20" s="27"/>
      <c r="M20" s="29"/>
      <c r="N20" s="27"/>
      <c r="O20" s="6"/>
    </row>
    <row r="21" spans="1:15" ht="15" customHeight="1">
      <c r="A21" s="14"/>
      <c r="B21" s="28" t="s">
        <v>27</v>
      </c>
      <c r="C21" s="26"/>
      <c r="D21" s="27"/>
      <c r="E21" s="12" t="s">
        <v>15</v>
      </c>
      <c r="F21" s="6"/>
      <c r="G21" s="9"/>
      <c r="H21" s="11">
        <v>165212.3</v>
      </c>
      <c r="I21" s="9"/>
      <c r="J21" s="29"/>
      <c r="K21" s="26"/>
      <c r="L21" s="27"/>
      <c r="M21" s="29"/>
      <c r="N21" s="27"/>
      <c r="O21" s="6"/>
    </row>
    <row r="22" spans="1:15" ht="15" customHeight="1">
      <c r="A22" s="14"/>
      <c r="B22" s="28" t="s">
        <v>28</v>
      </c>
      <c r="C22" s="26"/>
      <c r="D22" s="27"/>
      <c r="E22" s="12" t="s">
        <v>15</v>
      </c>
      <c r="F22" s="6"/>
      <c r="G22" s="9"/>
      <c r="H22" s="6"/>
      <c r="I22" s="13">
        <v>24160</v>
      </c>
      <c r="J22" s="29"/>
      <c r="K22" s="26"/>
      <c r="L22" s="27"/>
      <c r="M22" s="29"/>
      <c r="N22" s="27"/>
      <c r="O22" s="6"/>
    </row>
    <row r="23" spans="1:15" ht="15" customHeight="1">
      <c r="A23" s="18">
        <v>4</v>
      </c>
      <c r="B23" s="30" t="s">
        <v>29</v>
      </c>
      <c r="C23" s="26"/>
      <c r="D23" s="27"/>
      <c r="E23" s="12" t="s">
        <v>15</v>
      </c>
      <c r="F23" s="11">
        <v>2</v>
      </c>
      <c r="G23" s="9"/>
      <c r="H23" s="11">
        <v>304222.31</v>
      </c>
      <c r="I23" s="13">
        <v>148570</v>
      </c>
      <c r="J23" s="25">
        <v>155652.31</v>
      </c>
      <c r="K23" s="26"/>
      <c r="L23" s="27"/>
      <c r="M23" s="29"/>
      <c r="N23" s="27"/>
      <c r="O23" s="6"/>
    </row>
    <row r="24" spans="1:15" ht="15" customHeight="1">
      <c r="A24" s="14"/>
      <c r="B24" s="28" t="s">
        <v>26</v>
      </c>
      <c r="C24" s="26"/>
      <c r="D24" s="27"/>
      <c r="E24" s="19"/>
      <c r="F24" s="6"/>
      <c r="G24" s="13">
        <v>91791.2</v>
      </c>
      <c r="H24" s="11">
        <v>93411.01</v>
      </c>
      <c r="I24" s="9"/>
      <c r="J24" s="29"/>
      <c r="K24" s="26"/>
      <c r="L24" s="27"/>
      <c r="M24" s="29"/>
      <c r="N24" s="27"/>
      <c r="O24" s="6"/>
    </row>
    <row r="25" spans="1:15" ht="15" customHeight="1">
      <c r="A25" s="14"/>
      <c r="B25" s="28" t="s">
        <v>27</v>
      </c>
      <c r="C25" s="26"/>
      <c r="D25" s="27"/>
      <c r="E25" s="19"/>
      <c r="F25" s="6"/>
      <c r="G25" s="9"/>
      <c r="H25" s="11">
        <v>210811.3</v>
      </c>
      <c r="I25" s="9"/>
      <c r="J25" s="29"/>
      <c r="K25" s="26"/>
      <c r="L25" s="27"/>
      <c r="M25" s="29"/>
      <c r="N25" s="27"/>
      <c r="O25" s="6"/>
    </row>
    <row r="26" spans="1:15" ht="15" customHeight="1">
      <c r="A26" s="20"/>
      <c r="B26" s="28" t="s">
        <v>28</v>
      </c>
      <c r="C26" s="26"/>
      <c r="D26" s="27"/>
      <c r="E26" s="21"/>
      <c r="F26" s="6"/>
      <c r="G26" s="22"/>
      <c r="H26" s="6"/>
      <c r="I26" s="16">
        <v>148570</v>
      </c>
      <c r="J26" s="29"/>
      <c r="K26" s="26"/>
      <c r="L26" s="27"/>
      <c r="M26" s="29"/>
      <c r="N26" s="27"/>
      <c r="O26" s="6"/>
    </row>
    <row r="27" spans="1:15" ht="15" customHeight="1">
      <c r="A27" s="18">
        <v>5</v>
      </c>
      <c r="B27" s="30" t="s">
        <v>30</v>
      </c>
      <c r="C27" s="26"/>
      <c r="D27" s="27"/>
      <c r="E27" s="19"/>
      <c r="F27" s="6"/>
      <c r="G27" s="13">
        <v>1530053.28</v>
      </c>
      <c r="H27" s="11">
        <v>1602416.03</v>
      </c>
      <c r="I27" s="13">
        <v>1530053.28</v>
      </c>
      <c r="J27" s="25">
        <v>72362.75</v>
      </c>
      <c r="K27" s="26"/>
      <c r="L27" s="27"/>
      <c r="M27" s="25">
        <v>7759.06</v>
      </c>
      <c r="N27" s="27"/>
      <c r="O27" s="6"/>
    </row>
    <row r="28" spans="1:15" ht="15" customHeight="1">
      <c r="A28" s="14"/>
      <c r="B28" s="28" t="s">
        <v>31</v>
      </c>
      <c r="C28" s="26"/>
      <c r="D28" s="27"/>
      <c r="E28" s="12" t="s">
        <v>15</v>
      </c>
      <c r="F28" s="6"/>
      <c r="G28" s="13">
        <v>36419.43</v>
      </c>
      <c r="H28" s="11">
        <v>35899.86</v>
      </c>
      <c r="I28" s="13">
        <v>36419.43</v>
      </c>
      <c r="J28" s="25">
        <v>-519.57</v>
      </c>
      <c r="K28" s="26"/>
      <c r="L28" s="27"/>
      <c r="M28" s="25">
        <v>519.57</v>
      </c>
      <c r="N28" s="27"/>
      <c r="O28" s="6"/>
    </row>
    <row r="29" spans="1:15" ht="15" customHeight="1">
      <c r="A29" s="14"/>
      <c r="B29" s="28" t="s">
        <v>32</v>
      </c>
      <c r="C29" s="26"/>
      <c r="D29" s="27"/>
      <c r="E29" s="12" t="s">
        <v>15</v>
      </c>
      <c r="F29" s="6"/>
      <c r="G29" s="13">
        <v>243165.17</v>
      </c>
      <c r="H29" s="11">
        <v>238983.7</v>
      </c>
      <c r="I29" s="13">
        <v>243165.17</v>
      </c>
      <c r="J29" s="25">
        <v>-4181.47</v>
      </c>
      <c r="K29" s="26"/>
      <c r="L29" s="27"/>
      <c r="M29" s="25">
        <v>4181.47</v>
      </c>
      <c r="N29" s="27"/>
      <c r="O29" s="6"/>
    </row>
    <row r="30" spans="1:15" ht="15" customHeight="1">
      <c r="A30" s="14"/>
      <c r="B30" s="28" t="s">
        <v>33</v>
      </c>
      <c r="C30" s="26"/>
      <c r="D30" s="27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29"/>
      <c r="K30" s="26"/>
      <c r="L30" s="27"/>
      <c r="M30" s="29"/>
      <c r="N30" s="27"/>
      <c r="O30" s="6"/>
    </row>
    <row r="31" spans="1:15" ht="15" customHeight="1">
      <c r="A31" s="14"/>
      <c r="B31" s="28" t="s">
        <v>35</v>
      </c>
      <c r="C31" s="26"/>
      <c r="D31" s="27"/>
      <c r="E31" s="23" t="s">
        <v>15</v>
      </c>
      <c r="F31" s="6"/>
      <c r="G31" s="11">
        <v>153998.43</v>
      </c>
      <c r="H31" s="11">
        <v>150940.41</v>
      </c>
      <c r="I31" s="11">
        <v>153998.43</v>
      </c>
      <c r="J31" s="25">
        <v>-3058.02</v>
      </c>
      <c r="K31" s="26"/>
      <c r="L31" s="27"/>
      <c r="M31" s="25">
        <v>3058.02</v>
      </c>
      <c r="N31" s="27"/>
      <c r="O31" s="6"/>
    </row>
    <row r="32" spans="1:15" ht="15" customHeight="1">
      <c r="A32" s="14"/>
      <c r="B32" s="28" t="s">
        <v>36</v>
      </c>
      <c r="C32" s="26"/>
      <c r="D32" s="27"/>
      <c r="E32" s="23" t="s">
        <v>15</v>
      </c>
      <c r="F32" s="6"/>
      <c r="G32" s="11">
        <v>1096470.25</v>
      </c>
      <c r="H32" s="11">
        <v>1176592.06</v>
      </c>
      <c r="I32" s="11">
        <v>1096470.25</v>
      </c>
      <c r="J32" s="25">
        <v>80121.81</v>
      </c>
      <c r="K32" s="26"/>
      <c r="L32" s="27"/>
      <c r="M32" s="29"/>
      <c r="N32" s="27"/>
      <c r="O32" s="6"/>
    </row>
    <row r="33" ht="15" customHeight="1"/>
    <row r="35" spans="2:7" ht="12.75">
      <c r="B35" s="42" t="s">
        <v>46</v>
      </c>
      <c r="C35" s="42"/>
      <c r="D35" s="42"/>
      <c r="E35" s="43"/>
      <c r="F35" s="43"/>
      <c r="G35" s="44">
        <f>G36+G37</f>
        <v>6195.860000000001</v>
      </c>
    </row>
    <row r="36" spans="2:7" ht="12.75" customHeight="1">
      <c r="B36" s="45" t="s">
        <v>47</v>
      </c>
      <c r="C36" s="46"/>
      <c r="D36" s="46"/>
      <c r="E36" s="43"/>
      <c r="F36" s="43"/>
      <c r="G36" s="43">
        <v>3240</v>
      </c>
    </row>
    <row r="37" spans="2:7" ht="12.75" customHeight="1">
      <c r="B37" s="45" t="s">
        <v>48</v>
      </c>
      <c r="C37" s="46"/>
      <c r="D37" s="46"/>
      <c r="E37" s="43"/>
      <c r="F37" s="43"/>
      <c r="G37" s="43">
        <v>2955.86</v>
      </c>
    </row>
    <row r="40" spans="2:7" ht="12.75">
      <c r="B40" s="47" t="s">
        <v>49</v>
      </c>
      <c r="C40" s="47"/>
      <c r="D40" s="47"/>
      <c r="E40" s="47"/>
      <c r="F40" s="47"/>
      <c r="G40" s="48"/>
    </row>
    <row r="41" spans="2:7" ht="22.5">
      <c r="B41" s="49"/>
      <c r="C41" s="50" t="s">
        <v>50</v>
      </c>
      <c r="D41" s="51"/>
      <c r="E41" s="52" t="s">
        <v>51</v>
      </c>
      <c r="F41" s="52" t="s">
        <v>58</v>
      </c>
      <c r="G41" s="53" t="s">
        <v>52</v>
      </c>
    </row>
    <row r="42" spans="2:7" ht="12.75">
      <c r="B42" s="49" t="s">
        <v>53</v>
      </c>
      <c r="C42" s="54">
        <f>SUM(C43:D46)</f>
        <v>166.88</v>
      </c>
      <c r="D42" s="55"/>
      <c r="E42" s="52"/>
      <c r="F42" s="52"/>
      <c r="G42" s="56">
        <f>SUM(G43:G46)</f>
        <v>5764.2300000000005</v>
      </c>
    </row>
    <row r="43" spans="2:7" ht="12.75">
      <c r="B43" s="41" t="s">
        <v>54</v>
      </c>
      <c r="C43" s="57">
        <v>50.9</v>
      </c>
      <c r="D43" s="58"/>
      <c r="E43" s="59">
        <v>1154.64</v>
      </c>
      <c r="F43" s="59">
        <v>1215.41</v>
      </c>
      <c r="G43" s="60">
        <f>E43+F43</f>
        <v>2370.05</v>
      </c>
    </row>
    <row r="44" spans="2:7" ht="12.75">
      <c r="B44" s="41" t="s">
        <v>55</v>
      </c>
      <c r="C44" s="57">
        <v>30.6</v>
      </c>
      <c r="D44" s="57"/>
      <c r="E44" s="61">
        <v>923.56</v>
      </c>
      <c r="F44" s="61">
        <v>972.16</v>
      </c>
      <c r="G44" s="60">
        <f>E44+F44</f>
        <v>1895.7199999999998</v>
      </c>
    </row>
    <row r="45" spans="2:7" ht="12.75">
      <c r="B45" s="41" t="s">
        <v>56</v>
      </c>
      <c r="C45" s="57">
        <v>25.48</v>
      </c>
      <c r="D45" s="57"/>
      <c r="E45" s="61">
        <v>730.02</v>
      </c>
      <c r="F45" s="61">
        <v>768.44</v>
      </c>
      <c r="G45" s="60">
        <f>E45+F45</f>
        <v>1498.46</v>
      </c>
    </row>
    <row r="46" spans="2:7" ht="12.75">
      <c r="B46" s="41" t="s">
        <v>57</v>
      </c>
      <c r="C46" s="57">
        <v>59.9</v>
      </c>
      <c r="D46" s="57"/>
      <c r="E46" s="61">
        <v>0</v>
      </c>
      <c r="F46" s="61">
        <v>0</v>
      </c>
      <c r="G46" s="60">
        <f>E46+F46</f>
        <v>0</v>
      </c>
    </row>
    <row r="49" spans="2:9" ht="12.75">
      <c r="B49" s="62"/>
      <c r="C49" s="63"/>
      <c r="D49" s="64"/>
      <c r="E49" s="62" t="s">
        <v>59</v>
      </c>
      <c r="F49" s="65"/>
      <c r="G49" s="65"/>
      <c r="H49"/>
      <c r="I49"/>
    </row>
    <row r="50" spans="2:9" ht="12.75">
      <c r="B50" s="66"/>
      <c r="C50" s="64"/>
      <c r="D50" s="65"/>
      <c r="E50" s="65"/>
      <c r="F50" s="65"/>
      <c r="G50" s="65"/>
      <c r="H50"/>
      <c r="I50"/>
    </row>
    <row r="51" spans="2:9" ht="12.75">
      <c r="B51" s="65"/>
      <c r="C51" s="65"/>
      <c r="D51" s="65"/>
      <c r="E51" s="65"/>
      <c r="F51" s="65"/>
      <c r="G51" s="65"/>
      <c r="H51"/>
      <c r="I51"/>
    </row>
    <row r="52" spans="2:9" ht="12.75">
      <c r="B52" s="66"/>
      <c r="C52" s="65"/>
      <c r="D52" s="65"/>
      <c r="E52" s="65"/>
      <c r="F52" s="66" t="s">
        <v>60</v>
      </c>
      <c r="G52" s="67"/>
      <c r="H52" s="65"/>
      <c r="I52"/>
    </row>
    <row r="53" spans="2:9" ht="12.75">
      <c r="B53" s="68" t="s">
        <v>61</v>
      </c>
      <c r="C53" s="67"/>
      <c r="D53" s="65"/>
      <c r="E53" s="65"/>
      <c r="F53" s="65"/>
      <c r="G53" s="65"/>
      <c r="H53"/>
      <c r="I53"/>
    </row>
    <row r="54" spans="2:9" ht="12.75">
      <c r="B54" s="69" t="s">
        <v>62</v>
      </c>
      <c r="C54" s="67"/>
      <c r="D54" s="65"/>
      <c r="E54" s="65"/>
      <c r="F54" s="65"/>
      <c r="G54" s="65"/>
      <c r="H54"/>
      <c r="I54"/>
    </row>
    <row r="55" spans="2:9" ht="12.75">
      <c r="B55" s="69" t="s">
        <v>63</v>
      </c>
      <c r="C55" s="67"/>
      <c r="D55" s="65"/>
      <c r="E55" s="65"/>
      <c r="F55" s="65"/>
      <c r="G55" s="65"/>
      <c r="H55"/>
      <c r="I55"/>
    </row>
  </sheetData>
  <sheetProtection/>
  <mergeCells count="100">
    <mergeCell ref="B5:D5"/>
    <mergeCell ref="J5:L5"/>
    <mergeCell ref="M5:N5"/>
    <mergeCell ref="B7:D7"/>
    <mergeCell ref="J7:L7"/>
    <mergeCell ref="M7:N7"/>
    <mergeCell ref="C43:D43"/>
    <mergeCell ref="C44:D44"/>
    <mergeCell ref="C45:D45"/>
    <mergeCell ref="C46:D46"/>
    <mergeCell ref="B35:D35"/>
    <mergeCell ref="B36:D36"/>
    <mergeCell ref="B37:D37"/>
    <mergeCell ref="B40:G40"/>
    <mergeCell ref="C41:D41"/>
    <mergeCell ref="C42:D42"/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M30:N30"/>
    <mergeCell ref="B31:D31"/>
    <mergeCell ref="B27:D27"/>
    <mergeCell ref="J27:L27"/>
    <mergeCell ref="M27:N27"/>
    <mergeCell ref="B28:D28"/>
    <mergeCell ref="J28:L28"/>
    <mergeCell ref="M28:N28"/>
    <mergeCell ref="J31:L31"/>
    <mergeCell ref="M31:N31"/>
    <mergeCell ref="B29:D29"/>
    <mergeCell ref="J29:L29"/>
    <mergeCell ref="M29:N29"/>
    <mergeCell ref="B32:D32"/>
    <mergeCell ref="J32:L32"/>
    <mergeCell ref="M32:N32"/>
    <mergeCell ref="B30:D30"/>
    <mergeCell ref="J30:L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2014-02-27T12:48:18Z</cp:lastPrinted>
  <dcterms:created xsi:type="dcterms:W3CDTF">2014-02-05T12:11:23Z</dcterms:created>
  <dcterms:modified xsi:type="dcterms:W3CDTF">2014-02-27T12:48:29Z</dcterms:modified>
  <cp:category/>
  <cp:version/>
  <cp:contentType/>
  <cp:contentStatus/>
</cp:coreProperties>
</file>