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<sst xmlns="http://schemas.openxmlformats.org/spreadsheetml/2006/main" count="103" uniqueCount="67">
  <si>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</si>
  <si>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</si>
  <si>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Чичерина пер, д.11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</si>
  <si>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</si>
  <si>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</si>
  <si>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</si>
  <si>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</si>
  <si>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</si>
  <si>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</si>
  <si>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</si>
  <si>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</si>
  <si>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</si>
  <si>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</si>
  <si>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</si>
  <si>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</si>
  <si>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</si>
  <si>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</si>
  <si>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</si>
  <si>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</si>
  <si>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</si>
  <si>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</si>
  <si>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</si>
  <si>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</si>
  <si>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</si>
  <si>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</si>
  <si>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</si>
  <si>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</si>
  <si>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</si>
  <si>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</si>
  <si>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</si>
  <si>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</si>
  <si>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</si>
  <si>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</si>
  <si>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</si>
  <si>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</si>
  <si>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</si>
  <si>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</si>
  <si>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</si>
  <si>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</si>
  <si>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</si>
  <si>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Задолженность населения</t>
  </si>
  <si>
    <t>Перечислено от МУП "УК МЖД"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</si>
  <si>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</si>
  <si>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</si>
  <si>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</si>
  <si>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</si>
  <si>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</si>
  <si>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</si>
  <si>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</si>
  <si>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</si>
  <si>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</si>
  <si>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</si>
  <si>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</si>
  <si>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</si>
  <si>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</si>
  <si>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</si>
  <si>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</si>
  <si>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</si>
  <si>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</si>
  <si>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</si>
  <si>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</si>
  <si>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ремонт системы ЦО</t>
  </si>
  <si>
    <t>составление искового заявления</t>
  </si>
  <si>
    <t>Расшифровка вып. работ за счет ср-в резервного фонда за 2014г.</t>
  </si>
  <si>
    <t>ремонт мягкой кровли в 1 слой с устр.примыканий</t>
  </si>
  <si>
    <t>Начислено населению</t>
  </si>
  <si>
    <t>72684,51+63971,24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</si>
</sst>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4" borderId="10" xfId="0" applyNumberFormat="1" applyFont="1" applyFill="1" applyBorder="1" applyAlignment="1">
      <alignment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B1">
      <selection activeCell="H20" sqref="H2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875" style="1" customWidth="1"/>
    <col min="8" max="8" width="12.00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20.75390625" style="1" customWidth="1"/>
    <col min="16" max="16384" width="9.125" style="1" customWidth="1"/>
  </cols>
  <sheetData>
    <row r="1" spans="2:14" ht="18" customHeight="1">
      <c r="B1" s="52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4:11" ht="12.75" customHeight="1">
      <c r="D2" s="58" t="s">
        <v>1</v>
      </c>
      <c r="E2" s="59"/>
      <c r="F2" s="59"/>
      <c r="G2" s="59"/>
      <c r="H2" s="59"/>
      <c r="I2" s="59"/>
      <c r="J2" s="59"/>
      <c r="K2" s="59"/>
    </row>
    <row r="3" spans="3:10" ht="20.25" customHeight="1">
      <c r="C3" s="60" t="s">
        <v>2</v>
      </c>
      <c r="D3" s="61"/>
      <c r="E3" s="61"/>
      <c r="F3" s="61"/>
      <c r="G3" s="61"/>
      <c r="H3" s="61"/>
      <c r="I3" s="61"/>
      <c r="J3" s="61"/>
    </row>
    <row r="4" spans="1:15" ht="48" customHeight="1">
      <c r="A4" s="2" t="s">
        <v>3</v>
      </c>
      <c r="B4" s="50" t="s">
        <v>4</v>
      </c>
      <c r="C4" s="48"/>
      <c r="D4" s="49"/>
      <c r="E4" s="3" t="s">
        <v>5</v>
      </c>
      <c r="F4" s="2" t="s">
        <v>6</v>
      </c>
      <c r="G4" s="3" t="s">
        <v>65</v>
      </c>
      <c r="H4" s="2" t="s">
        <v>7</v>
      </c>
      <c r="I4" s="3" t="s">
        <v>8</v>
      </c>
      <c r="J4" s="50" t="s">
        <v>9</v>
      </c>
      <c r="K4" s="48"/>
      <c r="L4" s="49"/>
      <c r="M4" s="50" t="s">
        <v>10</v>
      </c>
      <c r="N4" s="51"/>
      <c r="O4" s="2" t="s">
        <v>11</v>
      </c>
    </row>
    <row r="5" spans="1:15" ht="15.75" customHeight="1">
      <c r="A5" s="4"/>
      <c r="B5" s="41" t="s">
        <v>12</v>
      </c>
      <c r="C5" s="48"/>
      <c r="D5" s="49"/>
      <c r="E5" s="5" t="s">
        <v>13</v>
      </c>
      <c r="F5" s="6"/>
      <c r="G5" s="7">
        <v>1797.5</v>
      </c>
      <c r="H5" s="6"/>
      <c r="I5" s="8"/>
      <c r="J5" s="45"/>
      <c r="K5" s="48"/>
      <c r="L5" s="49"/>
      <c r="M5" s="45"/>
      <c r="N5" s="46"/>
      <c r="O5" s="6"/>
    </row>
    <row r="6" spans="1:15" ht="26.25" customHeight="1">
      <c r="A6" s="11">
        <v>1</v>
      </c>
      <c r="B6" s="47" t="s">
        <v>14</v>
      </c>
      <c r="C6" s="48"/>
      <c r="D6" s="49"/>
      <c r="E6" s="8"/>
      <c r="F6" s="12">
        <v>6.84</v>
      </c>
      <c r="G6" s="7">
        <v>147526.44</v>
      </c>
      <c r="H6" s="12">
        <v>147122.31</v>
      </c>
      <c r="I6" s="7">
        <v>147526.44</v>
      </c>
      <c r="J6" s="44">
        <v>-404.13</v>
      </c>
      <c r="K6" s="48"/>
      <c r="L6" s="49"/>
      <c r="M6" s="44">
        <v>404.13</v>
      </c>
      <c r="N6" s="49"/>
      <c r="O6" s="27" t="s">
        <v>42</v>
      </c>
    </row>
    <row r="7" spans="1:15" ht="14.25" customHeight="1">
      <c r="A7" s="4">
        <v>1.1</v>
      </c>
      <c r="B7" s="41" t="s">
        <v>15</v>
      </c>
      <c r="C7" s="48"/>
      <c r="D7" s="49"/>
      <c r="E7" s="5" t="s">
        <v>16</v>
      </c>
      <c r="F7" s="12">
        <v>0.76</v>
      </c>
      <c r="G7" s="7">
        <v>16391.81</v>
      </c>
      <c r="H7" s="12">
        <v>16346.91</v>
      </c>
      <c r="I7" s="7">
        <v>16391.81</v>
      </c>
      <c r="J7" s="44">
        <v>-44.9</v>
      </c>
      <c r="K7" s="48"/>
      <c r="L7" s="49"/>
      <c r="M7" s="44">
        <v>44.9</v>
      </c>
      <c r="N7" s="49"/>
      <c r="O7" s="27" t="s">
        <v>43</v>
      </c>
    </row>
    <row r="8" spans="1:15" ht="15" customHeight="1">
      <c r="A8" s="4">
        <v>1.2</v>
      </c>
      <c r="B8" s="41" t="s">
        <v>17</v>
      </c>
      <c r="C8" s="48"/>
      <c r="D8" s="49"/>
      <c r="E8" s="5" t="s">
        <v>16</v>
      </c>
      <c r="F8" s="12">
        <v>1.09</v>
      </c>
      <c r="G8" s="7">
        <v>23509.37</v>
      </c>
      <c r="H8" s="12">
        <v>23444.98</v>
      </c>
      <c r="I8" s="7">
        <v>23509.37</v>
      </c>
      <c r="J8" s="44">
        <v>-64.39</v>
      </c>
      <c r="K8" s="48"/>
      <c r="L8" s="49"/>
      <c r="M8" s="44">
        <v>64.39</v>
      </c>
      <c r="N8" s="49"/>
      <c r="O8" s="27" t="s">
        <v>43</v>
      </c>
    </row>
    <row r="9" spans="1:15" ht="15" customHeight="1">
      <c r="A9" s="4">
        <v>1.3</v>
      </c>
      <c r="B9" s="41" t="s">
        <v>18</v>
      </c>
      <c r="C9" s="48"/>
      <c r="D9" s="49"/>
      <c r="E9" s="5" t="s">
        <v>16</v>
      </c>
      <c r="F9" s="12">
        <v>1.85</v>
      </c>
      <c r="G9" s="7">
        <v>39901.18</v>
      </c>
      <c r="H9" s="12">
        <v>39791.9</v>
      </c>
      <c r="I9" s="7">
        <v>39901.18</v>
      </c>
      <c r="J9" s="44">
        <v>-109.28</v>
      </c>
      <c r="K9" s="48"/>
      <c r="L9" s="49"/>
      <c r="M9" s="44">
        <v>109.28</v>
      </c>
      <c r="N9" s="49"/>
      <c r="O9" s="27" t="s">
        <v>43</v>
      </c>
    </row>
    <row r="10" spans="1:15" ht="15" customHeight="1">
      <c r="A10" s="4">
        <v>1.4</v>
      </c>
      <c r="B10" s="41" t="s">
        <v>19</v>
      </c>
      <c r="C10" s="48"/>
      <c r="D10" s="49"/>
      <c r="E10" s="5" t="s">
        <v>16</v>
      </c>
      <c r="F10" s="12">
        <v>1.43</v>
      </c>
      <c r="G10" s="7">
        <v>30842.55</v>
      </c>
      <c r="H10" s="12">
        <v>30758.06</v>
      </c>
      <c r="I10" s="7">
        <v>30842.55</v>
      </c>
      <c r="J10" s="44">
        <v>-84.49</v>
      </c>
      <c r="K10" s="48"/>
      <c r="L10" s="49"/>
      <c r="M10" s="44">
        <v>84.49</v>
      </c>
      <c r="N10" s="49"/>
      <c r="O10" s="27" t="s">
        <v>44</v>
      </c>
    </row>
    <row r="11" spans="1:15" ht="15" customHeight="1">
      <c r="A11" s="4">
        <v>1.5</v>
      </c>
      <c r="B11" s="41" t="s">
        <v>20</v>
      </c>
      <c r="C11" s="48"/>
      <c r="D11" s="49"/>
      <c r="E11" s="5" t="s">
        <v>16</v>
      </c>
      <c r="F11" s="12">
        <v>1.16</v>
      </c>
      <c r="G11" s="7">
        <v>25019.09</v>
      </c>
      <c r="H11" s="12">
        <v>24950.57</v>
      </c>
      <c r="I11" s="7">
        <v>25019.09</v>
      </c>
      <c r="J11" s="44">
        <v>-68.52</v>
      </c>
      <c r="K11" s="48"/>
      <c r="L11" s="49"/>
      <c r="M11" s="44">
        <v>68.52</v>
      </c>
      <c r="N11" s="49"/>
      <c r="O11" s="27" t="s">
        <v>45</v>
      </c>
    </row>
    <row r="12" spans="1:15" ht="15" customHeight="1">
      <c r="A12" s="4">
        <v>1.6</v>
      </c>
      <c r="B12" s="41" t="s">
        <v>21</v>
      </c>
      <c r="C12" s="48"/>
      <c r="D12" s="49"/>
      <c r="E12" s="5" t="s">
        <v>16</v>
      </c>
      <c r="F12" s="12">
        <v>0.31</v>
      </c>
      <c r="G12" s="7">
        <v>6686.19</v>
      </c>
      <c r="H12" s="12">
        <v>6667.88</v>
      </c>
      <c r="I12" s="7">
        <v>6686.19</v>
      </c>
      <c r="J12" s="44">
        <v>-18.31</v>
      </c>
      <c r="K12" s="48"/>
      <c r="L12" s="49"/>
      <c r="M12" s="44">
        <v>18.31</v>
      </c>
      <c r="N12" s="49"/>
      <c r="O12" s="27" t="s">
        <v>46</v>
      </c>
    </row>
    <row r="13" spans="1:15" ht="35.25" customHeight="1">
      <c r="A13" s="4">
        <v>1.7</v>
      </c>
      <c r="B13" s="41" t="s">
        <v>22</v>
      </c>
      <c r="C13" s="48"/>
      <c r="D13" s="49"/>
      <c r="E13" s="13" t="s">
        <v>16</v>
      </c>
      <c r="F13" s="12">
        <v>0.08</v>
      </c>
      <c r="G13" s="14">
        <v>1725.45</v>
      </c>
      <c r="H13" s="12">
        <v>1720.72</v>
      </c>
      <c r="I13" s="14">
        <v>1725.45</v>
      </c>
      <c r="J13" s="44">
        <v>-4.73</v>
      </c>
      <c r="K13" s="48"/>
      <c r="L13" s="49"/>
      <c r="M13" s="44">
        <v>4.73</v>
      </c>
      <c r="N13" s="49"/>
      <c r="O13" s="27" t="s">
        <v>47</v>
      </c>
    </row>
    <row r="14" spans="1:15" ht="24.75" customHeight="1">
      <c r="A14" s="15">
        <v>1.8</v>
      </c>
      <c r="B14" s="41" t="s">
        <v>23</v>
      </c>
      <c r="C14" s="48"/>
      <c r="D14" s="49"/>
      <c r="E14" s="13" t="s">
        <v>16</v>
      </c>
      <c r="F14" s="12">
        <v>0.09</v>
      </c>
      <c r="G14" s="14">
        <v>1941.19</v>
      </c>
      <c r="H14" s="12">
        <v>1935.87</v>
      </c>
      <c r="I14" s="14">
        <v>1941.19</v>
      </c>
      <c r="J14" s="44">
        <v>-5.32</v>
      </c>
      <c r="K14" s="48"/>
      <c r="L14" s="49"/>
      <c r="M14" s="44">
        <v>5.32</v>
      </c>
      <c r="N14" s="49"/>
      <c r="O14" s="27" t="s">
        <v>48</v>
      </c>
    </row>
    <row r="15" spans="1:15" ht="36.75" customHeight="1">
      <c r="A15" s="15">
        <v>1.9</v>
      </c>
      <c r="B15" s="41" t="s">
        <v>24</v>
      </c>
      <c r="C15" s="48"/>
      <c r="D15" s="49"/>
      <c r="E15" s="16" t="s">
        <v>16</v>
      </c>
      <c r="F15" s="12">
        <v>0.07</v>
      </c>
      <c r="G15" s="17">
        <v>1509.83</v>
      </c>
      <c r="H15" s="12">
        <v>1505.69</v>
      </c>
      <c r="I15" s="17">
        <v>1509.83</v>
      </c>
      <c r="J15" s="44">
        <v>-4.14</v>
      </c>
      <c r="K15" s="42"/>
      <c r="L15" s="43"/>
      <c r="M15" s="44">
        <v>4.14</v>
      </c>
      <c r="N15" s="43"/>
      <c r="O15" s="27" t="s">
        <v>49</v>
      </c>
    </row>
    <row r="16" spans="1:15" ht="14.25" customHeight="1">
      <c r="A16" s="20">
        <v>2</v>
      </c>
      <c r="B16" s="47" t="s">
        <v>25</v>
      </c>
      <c r="C16" s="42"/>
      <c r="D16" s="43"/>
      <c r="E16" s="13" t="s">
        <v>16</v>
      </c>
      <c r="F16" s="12">
        <v>2.84</v>
      </c>
      <c r="G16" s="14">
        <v>61258.92</v>
      </c>
      <c r="H16" s="12">
        <v>61016.89</v>
      </c>
      <c r="I16" s="14">
        <v>61258.92</v>
      </c>
      <c r="J16" s="44">
        <v>-242.03</v>
      </c>
      <c r="K16" s="42"/>
      <c r="L16" s="43"/>
      <c r="M16" s="44">
        <v>242.03</v>
      </c>
      <c r="N16" s="43"/>
      <c r="O16" s="27" t="s">
        <v>50</v>
      </c>
    </row>
    <row r="17" spans="1:15" ht="14.25" customHeight="1">
      <c r="A17" s="21">
        <v>3</v>
      </c>
      <c r="B17" s="47" t="s">
        <v>26</v>
      </c>
      <c r="C17" s="42"/>
      <c r="D17" s="43"/>
      <c r="E17" s="13" t="s">
        <v>16</v>
      </c>
      <c r="F17" s="6"/>
      <c r="G17" s="10"/>
      <c r="H17" s="6"/>
      <c r="I17" s="10"/>
      <c r="J17" s="45"/>
      <c r="K17" s="42"/>
      <c r="L17" s="43"/>
      <c r="M17" s="45"/>
      <c r="N17" s="43"/>
      <c r="O17" s="6"/>
    </row>
    <row r="18" spans="1:15" ht="15" customHeight="1">
      <c r="A18" s="21">
        <v>4</v>
      </c>
      <c r="B18" s="47" t="s">
        <v>27</v>
      </c>
      <c r="C18" s="42"/>
      <c r="D18" s="43"/>
      <c r="E18" s="13" t="s">
        <v>16</v>
      </c>
      <c r="F18" s="12">
        <v>1.56</v>
      </c>
      <c r="G18" s="10"/>
      <c r="H18" s="12">
        <f>H19+H20+H21-H22</f>
        <v>83814.32</v>
      </c>
      <c r="I18" s="14">
        <f>I23</f>
        <v>15759</v>
      </c>
      <c r="J18" s="44">
        <f>H18-I18</f>
        <v>68055.32</v>
      </c>
      <c r="K18" s="42"/>
      <c r="L18" s="43"/>
      <c r="M18" s="44"/>
      <c r="N18" s="43"/>
      <c r="O18" s="6"/>
    </row>
    <row r="19" spans="1:15" ht="15" customHeight="1">
      <c r="A19" s="15"/>
      <c r="B19" s="41" t="s">
        <v>28</v>
      </c>
      <c r="C19" s="42"/>
      <c r="D19" s="43"/>
      <c r="E19" s="13" t="s">
        <v>16</v>
      </c>
      <c r="F19" s="6"/>
      <c r="G19" s="14">
        <v>33649.08</v>
      </c>
      <c r="H19" s="12">
        <v>33581.4</v>
      </c>
      <c r="I19" s="10"/>
      <c r="J19" s="45"/>
      <c r="K19" s="42"/>
      <c r="L19" s="43"/>
      <c r="M19" s="45"/>
      <c r="N19" s="43"/>
      <c r="O19" s="6"/>
    </row>
    <row r="20" spans="1:15" ht="15" customHeight="1">
      <c r="A20" s="15"/>
      <c r="B20" s="41" t="s">
        <v>29</v>
      </c>
      <c r="C20" s="42"/>
      <c r="D20" s="43"/>
      <c r="E20" s="13" t="s">
        <v>16</v>
      </c>
      <c r="F20" s="6"/>
      <c r="G20" s="10"/>
      <c r="H20" s="12">
        <v>-5577.24</v>
      </c>
      <c r="I20" s="10"/>
      <c r="J20" s="45"/>
      <c r="K20" s="42"/>
      <c r="L20" s="43"/>
      <c r="M20" s="45"/>
      <c r="N20" s="43"/>
      <c r="O20" s="6"/>
    </row>
    <row r="21" spans="1:15" ht="15" customHeight="1">
      <c r="A21" s="15"/>
      <c r="B21" s="54" t="s">
        <v>41</v>
      </c>
      <c r="C21" s="42"/>
      <c r="D21" s="43"/>
      <c r="E21" s="13" t="s">
        <v>16</v>
      </c>
      <c r="F21" s="6"/>
      <c r="G21" s="10"/>
      <c r="H21" s="12">
        <v>56456.32</v>
      </c>
      <c r="I21" s="10"/>
      <c r="J21" s="9"/>
      <c r="K21" s="18"/>
      <c r="L21" s="19"/>
      <c r="M21" s="9"/>
      <c r="N21" s="19"/>
      <c r="O21" s="6">
        <v>-63971.24</v>
      </c>
    </row>
    <row r="22" spans="1:15" ht="15" customHeight="1">
      <c r="A22" s="15"/>
      <c r="B22" s="54" t="s">
        <v>40</v>
      </c>
      <c r="C22" s="42"/>
      <c r="D22" s="43"/>
      <c r="E22" s="13"/>
      <c r="F22" s="6"/>
      <c r="G22" s="10"/>
      <c r="H22" s="12">
        <v>646.16</v>
      </c>
      <c r="I22" s="10"/>
      <c r="J22" s="9"/>
      <c r="K22" s="18"/>
      <c r="L22" s="19"/>
      <c r="M22" s="9"/>
      <c r="N22" s="19"/>
      <c r="O22" s="6"/>
    </row>
    <row r="23" spans="1:15" ht="15" customHeight="1">
      <c r="A23" s="15"/>
      <c r="B23" s="41" t="s">
        <v>30</v>
      </c>
      <c r="C23" s="42"/>
      <c r="D23" s="43"/>
      <c r="E23" s="13" t="s">
        <v>16</v>
      </c>
      <c r="F23" s="6"/>
      <c r="G23" s="10"/>
      <c r="H23" s="6"/>
      <c r="I23" s="14">
        <f>9759+6000</f>
        <v>15759</v>
      </c>
      <c r="J23" s="45"/>
      <c r="K23" s="42"/>
      <c r="L23" s="43"/>
      <c r="M23" s="45"/>
      <c r="N23" s="43"/>
      <c r="O23" s="6"/>
    </row>
    <row r="24" spans="1:15" ht="15" customHeight="1">
      <c r="A24" s="21">
        <v>5</v>
      </c>
      <c r="B24" s="47" t="s">
        <v>31</v>
      </c>
      <c r="C24" s="42"/>
      <c r="D24" s="43"/>
      <c r="E24" s="13" t="s">
        <v>16</v>
      </c>
      <c r="F24" s="6"/>
      <c r="G24" s="10"/>
      <c r="H24" s="6"/>
      <c r="I24" s="10"/>
      <c r="J24" s="45"/>
      <c r="K24" s="42"/>
      <c r="L24" s="43"/>
      <c r="M24" s="45"/>
      <c r="N24" s="43"/>
      <c r="O24" s="6"/>
    </row>
    <row r="25" spans="1:15" ht="15" customHeight="1">
      <c r="A25" s="21">
        <v>6</v>
      </c>
      <c r="B25" s="47" t="s">
        <v>32</v>
      </c>
      <c r="C25" s="42"/>
      <c r="D25" s="43"/>
      <c r="E25" s="13" t="s">
        <v>16</v>
      </c>
      <c r="F25" s="6"/>
      <c r="G25" s="10"/>
      <c r="H25" s="12">
        <v>185544</v>
      </c>
      <c r="I25" s="14">
        <f>I29</f>
        <v>185544</v>
      </c>
      <c r="J25" s="44">
        <f>H25-I25</f>
        <v>0</v>
      </c>
      <c r="K25" s="42"/>
      <c r="L25" s="43"/>
      <c r="M25" s="44"/>
      <c r="N25" s="43"/>
      <c r="O25" s="6"/>
    </row>
    <row r="26" spans="1:15" ht="15" customHeight="1">
      <c r="A26" s="15"/>
      <c r="B26" s="41" t="s">
        <v>28</v>
      </c>
      <c r="C26" s="42"/>
      <c r="D26" s="43"/>
      <c r="E26" s="22" t="s">
        <v>16</v>
      </c>
      <c r="F26" s="6">
        <v>1.5</v>
      </c>
      <c r="G26" s="14">
        <v>17041.5</v>
      </c>
      <c r="H26" s="12">
        <v>19660.38</v>
      </c>
      <c r="I26" s="10"/>
      <c r="J26" s="45"/>
      <c r="K26" s="42"/>
      <c r="L26" s="43"/>
      <c r="M26" s="45"/>
      <c r="N26" s="43"/>
      <c r="O26" s="6"/>
    </row>
    <row r="27" spans="1:15" ht="15" customHeight="1">
      <c r="A27" s="15"/>
      <c r="B27" s="54" t="s">
        <v>41</v>
      </c>
      <c r="C27" s="42"/>
      <c r="D27" s="43"/>
      <c r="E27" s="22" t="s">
        <v>16</v>
      </c>
      <c r="F27" s="6"/>
      <c r="G27" s="14"/>
      <c r="H27" s="12">
        <v>136655.75</v>
      </c>
      <c r="I27" s="10"/>
      <c r="J27" s="9"/>
      <c r="K27" s="18"/>
      <c r="L27" s="19"/>
      <c r="M27" s="9"/>
      <c r="N27" s="19"/>
      <c r="O27" s="6" t="s">
        <v>66</v>
      </c>
    </row>
    <row r="28" spans="1:15" ht="15" customHeight="1">
      <c r="A28" s="15"/>
      <c r="B28" s="41" t="s">
        <v>29</v>
      </c>
      <c r="C28" s="42"/>
      <c r="D28" s="43"/>
      <c r="E28" s="22" t="s">
        <v>16</v>
      </c>
      <c r="F28" s="6"/>
      <c r="G28" s="10"/>
      <c r="H28" s="12">
        <v>29227.87</v>
      </c>
      <c r="I28" s="10"/>
      <c r="J28" s="45"/>
      <c r="K28" s="42"/>
      <c r="L28" s="43"/>
      <c r="M28" s="45"/>
      <c r="N28" s="43"/>
      <c r="O28" s="6"/>
    </row>
    <row r="29" spans="1:15" ht="15" customHeight="1">
      <c r="A29" s="15"/>
      <c r="B29" s="41" t="s">
        <v>30</v>
      </c>
      <c r="C29" s="42"/>
      <c r="D29" s="43"/>
      <c r="E29" s="22" t="s">
        <v>16</v>
      </c>
      <c r="F29" s="6"/>
      <c r="G29" s="8"/>
      <c r="H29" s="6"/>
      <c r="I29" s="7">
        <v>185544</v>
      </c>
      <c r="J29" s="45"/>
      <c r="K29" s="42"/>
      <c r="L29" s="43"/>
      <c r="M29" s="45"/>
      <c r="N29" s="46"/>
      <c r="O29" s="6"/>
    </row>
    <row r="30" spans="1:15" ht="15" customHeight="1">
      <c r="A30" s="11">
        <v>7</v>
      </c>
      <c r="B30" s="47" t="s">
        <v>33</v>
      </c>
      <c r="C30" s="42"/>
      <c r="D30" s="43"/>
      <c r="E30" s="22" t="s">
        <v>16</v>
      </c>
      <c r="F30" s="6"/>
      <c r="G30" s="7">
        <v>772733.04</v>
      </c>
      <c r="H30" s="12">
        <v>758919.42</v>
      </c>
      <c r="I30" s="7">
        <v>772733.04</v>
      </c>
      <c r="J30" s="44">
        <v>-13813.62</v>
      </c>
      <c r="K30" s="42"/>
      <c r="L30" s="43"/>
      <c r="M30" s="44">
        <v>15052.44</v>
      </c>
      <c r="N30" s="43"/>
      <c r="O30" s="6"/>
    </row>
    <row r="31" spans="1:15" ht="27" customHeight="1">
      <c r="A31" s="4"/>
      <c r="B31" s="41" t="s">
        <v>34</v>
      </c>
      <c r="C31" s="42"/>
      <c r="D31" s="43"/>
      <c r="E31" s="5" t="s">
        <v>16</v>
      </c>
      <c r="F31" s="6"/>
      <c r="G31" s="7">
        <v>1073.68</v>
      </c>
      <c r="H31" s="12">
        <v>2312.5</v>
      </c>
      <c r="I31" s="7">
        <v>1073.68</v>
      </c>
      <c r="J31" s="44">
        <v>1238.82</v>
      </c>
      <c r="K31" s="42"/>
      <c r="L31" s="43"/>
      <c r="M31" s="45"/>
      <c r="N31" s="46"/>
      <c r="O31" s="27" t="s">
        <v>51</v>
      </c>
    </row>
    <row r="32" spans="1:15" ht="26.25" customHeight="1">
      <c r="A32" s="4"/>
      <c r="B32" s="41" t="s">
        <v>35</v>
      </c>
      <c r="C32" s="42"/>
      <c r="D32" s="43"/>
      <c r="E32" s="5" t="s">
        <v>16</v>
      </c>
      <c r="F32" s="6"/>
      <c r="G32" s="7">
        <v>131055.87</v>
      </c>
      <c r="H32" s="12">
        <v>128838.3</v>
      </c>
      <c r="I32" s="7">
        <v>131055.87</v>
      </c>
      <c r="J32" s="44">
        <v>-2217.57</v>
      </c>
      <c r="K32" s="42"/>
      <c r="L32" s="43"/>
      <c r="M32" s="44">
        <v>2217.57</v>
      </c>
      <c r="N32" s="43"/>
      <c r="O32" s="27" t="s">
        <v>52</v>
      </c>
    </row>
    <row r="33" spans="1:15" ht="16.5" customHeight="1">
      <c r="A33" s="4"/>
      <c r="B33" s="41" t="s">
        <v>36</v>
      </c>
      <c r="C33" s="42"/>
      <c r="D33" s="43"/>
      <c r="E33" s="5" t="s">
        <v>16</v>
      </c>
      <c r="F33" s="6"/>
      <c r="G33" s="23" t="s">
        <v>37</v>
      </c>
      <c r="H33" s="12" t="s">
        <v>37</v>
      </c>
      <c r="I33" s="23" t="s">
        <v>37</v>
      </c>
      <c r="J33" s="45"/>
      <c r="K33" s="42"/>
      <c r="L33" s="43"/>
      <c r="M33" s="45"/>
      <c r="N33" s="46"/>
      <c r="O33" s="27"/>
    </row>
    <row r="34" spans="1:15" ht="27" customHeight="1">
      <c r="A34" s="24"/>
      <c r="B34" s="41" t="s">
        <v>38</v>
      </c>
      <c r="C34" s="42"/>
      <c r="D34" s="43"/>
      <c r="E34" s="25" t="s">
        <v>16</v>
      </c>
      <c r="F34" s="6"/>
      <c r="G34" s="12">
        <v>86490.59</v>
      </c>
      <c r="H34" s="12">
        <v>84409.99</v>
      </c>
      <c r="I34" s="12">
        <v>86490.59</v>
      </c>
      <c r="J34" s="44">
        <v>-2080.6</v>
      </c>
      <c r="K34" s="42"/>
      <c r="L34" s="43"/>
      <c r="M34" s="44">
        <v>2080.6</v>
      </c>
      <c r="N34" s="43"/>
      <c r="O34" s="27" t="s">
        <v>52</v>
      </c>
    </row>
    <row r="35" spans="1:15" ht="29.25" customHeight="1">
      <c r="A35" s="15"/>
      <c r="B35" s="41" t="s">
        <v>39</v>
      </c>
      <c r="C35" s="42"/>
      <c r="D35" s="43"/>
      <c r="E35" s="26" t="s">
        <v>16</v>
      </c>
      <c r="F35" s="6"/>
      <c r="G35" s="12">
        <v>554112.9</v>
      </c>
      <c r="H35" s="12">
        <v>543358.63</v>
      </c>
      <c r="I35" s="12">
        <v>554112.9</v>
      </c>
      <c r="J35" s="44">
        <v>-10754.27</v>
      </c>
      <c r="K35" s="42"/>
      <c r="L35" s="43"/>
      <c r="M35" s="44">
        <v>10754.27</v>
      </c>
      <c r="N35" s="43"/>
      <c r="O35" s="27" t="s">
        <v>53</v>
      </c>
    </row>
    <row r="36" ht="15" customHeight="1"/>
    <row r="39" spans="1:6" ht="12.75">
      <c r="A39" s="55" t="s">
        <v>54</v>
      </c>
      <c r="B39" s="55"/>
      <c r="C39" s="55"/>
      <c r="D39" s="55"/>
      <c r="E39" s="55"/>
      <c r="F39" s="55"/>
    </row>
    <row r="40" spans="1:6" ht="12.75">
      <c r="A40" s="56" t="s">
        <v>61</v>
      </c>
      <c r="B40" s="57"/>
      <c r="C40" s="57"/>
      <c r="D40" s="57"/>
      <c r="E40" s="49"/>
      <c r="F40" s="37">
        <v>9759</v>
      </c>
    </row>
    <row r="41" spans="1:6" ht="12.75">
      <c r="A41" s="56" t="s">
        <v>62</v>
      </c>
      <c r="B41" s="48"/>
      <c r="C41" s="48"/>
      <c r="D41" s="48"/>
      <c r="E41" s="49"/>
      <c r="F41" s="38">
        <v>6000</v>
      </c>
    </row>
    <row r="42" spans="1:6" ht="12.75">
      <c r="A42" s="65" t="s">
        <v>55</v>
      </c>
      <c r="B42" s="66"/>
      <c r="C42" s="66"/>
      <c r="D42" s="66"/>
      <c r="E42" s="67"/>
      <c r="F42" s="39">
        <f>SUM(F40:F41)</f>
        <v>15759</v>
      </c>
    </row>
    <row r="43" spans="1:6" ht="12.75">
      <c r="A43" s="28"/>
      <c r="B43" s="28"/>
      <c r="C43" s="28"/>
      <c r="D43" s="28"/>
      <c r="E43" s="29"/>
      <c r="F43" s="30"/>
    </row>
    <row r="44" spans="1:6" ht="12.75">
      <c r="A44" s="28"/>
      <c r="B44" s="28"/>
      <c r="C44" s="28"/>
      <c r="D44" s="28"/>
      <c r="E44" s="29"/>
      <c r="F44" s="30"/>
    </row>
    <row r="45" spans="1:6" ht="12.75">
      <c r="A45" s="55" t="s">
        <v>63</v>
      </c>
      <c r="B45" s="55"/>
      <c r="C45" s="55"/>
      <c r="D45" s="55"/>
      <c r="E45" s="55"/>
      <c r="F45" s="55"/>
    </row>
    <row r="46" spans="1:6" ht="12.75">
      <c r="A46" s="56" t="s">
        <v>64</v>
      </c>
      <c r="B46" s="57"/>
      <c r="C46" s="57"/>
      <c r="D46" s="57"/>
      <c r="E46" s="49"/>
      <c r="F46" s="40">
        <v>185544</v>
      </c>
    </row>
    <row r="50" spans="2:9" ht="12.75">
      <c r="B50" s="31"/>
      <c r="C50" s="32"/>
      <c r="D50" s="33"/>
      <c r="E50" s="31" t="s">
        <v>56</v>
      </c>
      <c r="F50" s="34"/>
      <c r="G50" s="34"/>
      <c r="H50"/>
      <c r="I50"/>
    </row>
    <row r="51" spans="2:9" ht="12.75">
      <c r="B51" s="35"/>
      <c r="C51" s="33"/>
      <c r="D51" s="34"/>
      <c r="E51" s="34"/>
      <c r="F51" s="34"/>
      <c r="G51" s="34"/>
      <c r="H51"/>
      <c r="I51"/>
    </row>
    <row r="52" spans="2:9" ht="12.75">
      <c r="B52" s="34"/>
      <c r="C52" s="34"/>
      <c r="D52" s="34"/>
      <c r="E52" s="34"/>
      <c r="F52" s="34"/>
      <c r="G52" s="34"/>
      <c r="H52"/>
      <c r="I52"/>
    </row>
    <row r="53" spans="2:9" ht="12.75">
      <c r="B53" s="35"/>
      <c r="C53" s="34"/>
      <c r="D53" s="34"/>
      <c r="E53" s="34"/>
      <c r="F53" s="35" t="s">
        <v>57</v>
      </c>
      <c r="G53" s="36"/>
      <c r="H53" s="34"/>
      <c r="I53"/>
    </row>
    <row r="54" spans="1:9" ht="12.75">
      <c r="A54" s="62" t="s">
        <v>58</v>
      </c>
      <c r="B54" s="63"/>
      <c r="C54" s="36"/>
      <c r="D54" s="34"/>
      <c r="E54" s="34"/>
      <c r="F54" s="34"/>
      <c r="G54" s="34"/>
      <c r="H54"/>
      <c r="I54"/>
    </row>
    <row r="55" spans="1:9" ht="12.75">
      <c r="A55" s="64" t="s">
        <v>59</v>
      </c>
      <c r="B55" s="63"/>
      <c r="C55" s="36"/>
      <c r="D55" s="35"/>
      <c r="E55" s="34"/>
      <c r="F55" s="34"/>
      <c r="G55" s="34"/>
      <c r="H55"/>
      <c r="I55"/>
    </row>
    <row r="56" spans="1:9" ht="12.75">
      <c r="A56" s="64" t="s">
        <v>60</v>
      </c>
      <c r="B56" s="63"/>
      <c r="C56" s="36"/>
      <c r="D56" s="34"/>
      <c r="E56" s="34"/>
      <c r="F56" s="34"/>
      <c r="G56" s="34"/>
      <c r="H56"/>
      <c r="I56"/>
    </row>
  </sheetData>
  <sheetProtection/>
  <mergeCells count="102">
    <mergeCell ref="A54:B54"/>
    <mergeCell ref="A55:B55"/>
    <mergeCell ref="A56:B56"/>
    <mergeCell ref="A41:E41"/>
    <mergeCell ref="A42:E42"/>
    <mergeCell ref="A45:F45"/>
    <mergeCell ref="A46:E46"/>
    <mergeCell ref="A39:F39"/>
    <mergeCell ref="A40:E40"/>
    <mergeCell ref="D2:K2"/>
    <mergeCell ref="C3:J3"/>
    <mergeCell ref="B4:D4"/>
    <mergeCell ref="J4:L4"/>
    <mergeCell ref="B7:D7"/>
    <mergeCell ref="M4:N4"/>
    <mergeCell ref="B1:N1"/>
    <mergeCell ref="B5:D5"/>
    <mergeCell ref="J5:L5"/>
    <mergeCell ref="M5:N5"/>
    <mergeCell ref="B6:D6"/>
    <mergeCell ref="J6:L6"/>
    <mergeCell ref="M6:N6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3:D23"/>
    <mergeCell ref="J23:L23"/>
    <mergeCell ref="M23:N23"/>
    <mergeCell ref="B22:D22"/>
    <mergeCell ref="B21:D21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8:D28"/>
    <mergeCell ref="J28:L28"/>
    <mergeCell ref="M28:N28"/>
    <mergeCell ref="B27:D27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5:D35"/>
    <mergeCell ref="J35:L35"/>
    <mergeCell ref="M35:N35"/>
    <mergeCell ref="B33:D33"/>
    <mergeCell ref="J33:L33"/>
    <mergeCell ref="M33:N33"/>
    <mergeCell ref="B34:D34"/>
    <mergeCell ref="J34:L34"/>
    <mergeCell ref="M34:N34"/>
  </mergeCells>
  <printOptions/>
  <pageMargins left="0.24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2015-03-25T09:56:56Z</cp:lastPrinted>
  <dcterms:created xsi:type="dcterms:W3CDTF">2015-02-25T07:58:11Z</dcterms:created>
  <dcterms:modified xsi:type="dcterms:W3CDTF">2015-03-25T09:56:56Z</dcterms:modified>
  <cp:category/>
  <cp:version/>
  <cp:contentType/>
  <cp:contentStatus/>
</cp:coreProperties>
</file>