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<sst xmlns="http://schemas.openxmlformats.org/spreadsheetml/2006/main" count="100" uniqueCount="67">
  <si>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</si>
  <si>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</si>
  <si>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</si>
  <si>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</si>
  <si>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</si>
  <si>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</si>
  <si>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</si>
  <si>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</si>
  <si>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</si>
  <si>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</si>
  <si>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</si>
  <si>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</si>
  <si>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</si>
  <si>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</si>
  <si>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</si>
  <si>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</si>
  <si>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</si>
  <si>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</si>
  <si>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</si>
  <si>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</si>
  <si>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</si>
  <si>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</si>
  <si>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</si>
  <si>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</si>
  <si>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</si>
  <si>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</si>
  <si>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</si>
  <si>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</si>
  <si>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</si>
  <si>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</si>
  <si>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</si>
  <si>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</si>
  <si>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</si>
  <si>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</si>
  <si>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</si>
  <si>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</si>
  <si>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</si>
  <si>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</si>
  <si>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</si>
  <si>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</si>
  <si>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</si>
  <si>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</si>
  <si>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</si>
  <si>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</si>
  <si>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</si>
  <si>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</si>
  <si>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</si>
  <si>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</si>
  <si>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</si>
  <si>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</si>
  <si>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</si>
  <si>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</si>
  <si>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</si>
  <si>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</si>
  <si>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</si>
  <si>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</si>
  <si>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</si>
  <si>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</si>
  <si>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</si>
  <si>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</si>
  <si>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</si>
  <si>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надподъездного освещения п.2</t>
  </si>
  <si>
    <t>ремонт системы электроснабжения</t>
  </si>
  <si>
    <t>замена задвижек на вводе системы ЦО</t>
  </si>
  <si>
    <t>ремонт системы канализации подъезд №4</t>
  </si>
  <si>
    <t>Расшифровка вып. работ из ср-в резервного фонда за 2014г.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</si>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</sst>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7">
      <selection activeCell="A27" sqref="A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625" style="1" customWidth="1"/>
    <col min="16" max="16384" width="9.125" style="1" customWidth="1"/>
  </cols>
  <sheetData>
    <row r="1" spans="2:14" ht="18" customHeight="1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51"/>
      <c r="D4" s="52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67" t="s">
        <v>9</v>
      </c>
      <c r="K4" s="51"/>
      <c r="L4" s="52"/>
      <c r="M4" s="67" t="s">
        <v>10</v>
      </c>
      <c r="N4" s="68"/>
      <c r="O4" s="2" t="s">
        <v>11</v>
      </c>
    </row>
    <row r="5" spans="1:15" ht="15.75" customHeight="1">
      <c r="A5" s="4"/>
      <c r="B5" s="71" t="s">
        <v>12</v>
      </c>
      <c r="C5" s="51"/>
      <c r="D5" s="52"/>
      <c r="E5" s="5" t="s">
        <v>13</v>
      </c>
      <c r="F5" s="6"/>
      <c r="G5" s="7">
        <v>3227.7</v>
      </c>
      <c r="H5" s="6"/>
      <c r="I5" s="8"/>
      <c r="J5" s="72"/>
      <c r="K5" s="51"/>
      <c r="L5" s="52"/>
      <c r="M5" s="72"/>
      <c r="N5" s="73"/>
      <c r="O5" s="6"/>
    </row>
    <row r="6" spans="1:15" ht="26.25" customHeight="1">
      <c r="A6" s="11">
        <v>1</v>
      </c>
      <c r="B6" s="74" t="s">
        <v>14</v>
      </c>
      <c r="C6" s="51"/>
      <c r="D6" s="52"/>
      <c r="E6" s="8"/>
      <c r="F6" s="12">
        <v>6.84</v>
      </c>
      <c r="G6" s="7">
        <v>264675.86</v>
      </c>
      <c r="H6" s="12">
        <v>252769.14</v>
      </c>
      <c r="I6" s="7">
        <v>264675.86</v>
      </c>
      <c r="J6" s="75">
        <v>-11906.72</v>
      </c>
      <c r="K6" s="51"/>
      <c r="L6" s="52"/>
      <c r="M6" s="75">
        <v>11906.72</v>
      </c>
      <c r="N6" s="52"/>
      <c r="O6" s="27" t="s">
        <v>49</v>
      </c>
    </row>
    <row r="7" spans="1:15" ht="14.25" customHeight="1">
      <c r="A7" s="4">
        <v>1.1</v>
      </c>
      <c r="B7" s="71" t="s">
        <v>15</v>
      </c>
      <c r="C7" s="51"/>
      <c r="D7" s="52"/>
      <c r="E7" s="5" t="s">
        <v>16</v>
      </c>
      <c r="F7" s="12">
        <v>0.76</v>
      </c>
      <c r="G7" s="7">
        <v>29437.06</v>
      </c>
      <c r="H7" s="12">
        <v>28112.81</v>
      </c>
      <c r="I7" s="7">
        <v>29437.06</v>
      </c>
      <c r="J7" s="75">
        <v>-1324.25</v>
      </c>
      <c r="K7" s="51"/>
      <c r="L7" s="52"/>
      <c r="M7" s="75">
        <v>1324.25</v>
      </c>
      <c r="N7" s="52"/>
      <c r="O7" s="27" t="s">
        <v>41</v>
      </c>
    </row>
    <row r="8" spans="1:15" ht="15" customHeight="1">
      <c r="A8" s="4">
        <v>1.2</v>
      </c>
      <c r="B8" s="71" t="s">
        <v>17</v>
      </c>
      <c r="C8" s="51"/>
      <c r="D8" s="52"/>
      <c r="E8" s="5" t="s">
        <v>16</v>
      </c>
      <c r="F8" s="12">
        <v>1.09</v>
      </c>
      <c r="G8" s="7">
        <v>41961.42</v>
      </c>
      <c r="H8" s="12">
        <v>40073.74</v>
      </c>
      <c r="I8" s="7">
        <v>41961.42</v>
      </c>
      <c r="J8" s="75">
        <v>-1887.68</v>
      </c>
      <c r="K8" s="51"/>
      <c r="L8" s="52"/>
      <c r="M8" s="75">
        <v>1887.68</v>
      </c>
      <c r="N8" s="52"/>
      <c r="O8" s="27" t="s">
        <v>41</v>
      </c>
    </row>
    <row r="9" spans="1:15" ht="15" customHeight="1">
      <c r="A9" s="4">
        <v>1.3</v>
      </c>
      <c r="B9" s="71" t="s">
        <v>18</v>
      </c>
      <c r="C9" s="51"/>
      <c r="D9" s="52"/>
      <c r="E9" s="5" t="s">
        <v>16</v>
      </c>
      <c r="F9" s="12">
        <v>1.85</v>
      </c>
      <c r="G9" s="7">
        <v>71655.88</v>
      </c>
      <c r="H9" s="12">
        <v>68432.36</v>
      </c>
      <c r="I9" s="7">
        <v>71655.88</v>
      </c>
      <c r="J9" s="75">
        <v>-3223.52</v>
      </c>
      <c r="K9" s="51"/>
      <c r="L9" s="52"/>
      <c r="M9" s="75">
        <v>3223.52</v>
      </c>
      <c r="N9" s="52"/>
      <c r="O9" s="27" t="s">
        <v>41</v>
      </c>
    </row>
    <row r="10" spans="1:15" ht="15" customHeight="1">
      <c r="A10" s="4">
        <v>1.4</v>
      </c>
      <c r="B10" s="71" t="s">
        <v>19</v>
      </c>
      <c r="C10" s="51"/>
      <c r="D10" s="52"/>
      <c r="E10" s="5" t="s">
        <v>16</v>
      </c>
      <c r="F10" s="12">
        <v>1.43</v>
      </c>
      <c r="G10" s="7">
        <v>55388.06</v>
      </c>
      <c r="H10" s="12">
        <v>52896.37</v>
      </c>
      <c r="I10" s="7">
        <v>55388.06</v>
      </c>
      <c r="J10" s="75">
        <v>-2491.69</v>
      </c>
      <c r="K10" s="51"/>
      <c r="L10" s="52"/>
      <c r="M10" s="75">
        <v>2491.69</v>
      </c>
      <c r="N10" s="52"/>
      <c r="O10" s="27" t="s">
        <v>42</v>
      </c>
    </row>
    <row r="11" spans="1:15" ht="15" customHeight="1">
      <c r="A11" s="4">
        <v>1.5</v>
      </c>
      <c r="B11" s="71" t="s">
        <v>20</v>
      </c>
      <c r="C11" s="51"/>
      <c r="D11" s="52"/>
      <c r="E11" s="5" t="s">
        <v>16</v>
      </c>
      <c r="F11" s="12">
        <v>1.16</v>
      </c>
      <c r="G11" s="7">
        <v>44930.26</v>
      </c>
      <c r="H11" s="12">
        <v>42909.02</v>
      </c>
      <c r="I11" s="7">
        <v>44930.26</v>
      </c>
      <c r="J11" s="75">
        <v>-2021.24</v>
      </c>
      <c r="K11" s="51"/>
      <c r="L11" s="52"/>
      <c r="M11" s="75">
        <v>2021.24</v>
      </c>
      <c r="N11" s="52"/>
      <c r="O11" s="27" t="s">
        <v>43</v>
      </c>
    </row>
    <row r="12" spans="1:15" ht="15" customHeight="1">
      <c r="A12" s="4">
        <v>1.6</v>
      </c>
      <c r="B12" s="71" t="s">
        <v>21</v>
      </c>
      <c r="C12" s="51"/>
      <c r="D12" s="52"/>
      <c r="E12" s="5" t="s">
        <v>16</v>
      </c>
      <c r="F12" s="12">
        <v>0.31</v>
      </c>
      <c r="G12" s="7">
        <v>12007.16</v>
      </c>
      <c r="H12" s="12">
        <v>11467</v>
      </c>
      <c r="I12" s="7">
        <v>12007.16</v>
      </c>
      <c r="J12" s="75">
        <v>-540.16</v>
      </c>
      <c r="K12" s="51"/>
      <c r="L12" s="52"/>
      <c r="M12" s="75">
        <v>540.16</v>
      </c>
      <c r="N12" s="52"/>
      <c r="O12" s="27" t="s">
        <v>44</v>
      </c>
    </row>
    <row r="13" spans="1:15" ht="36" customHeight="1">
      <c r="A13" s="4">
        <v>1.7</v>
      </c>
      <c r="B13" s="71" t="s">
        <v>22</v>
      </c>
      <c r="C13" s="51"/>
      <c r="D13" s="52"/>
      <c r="E13" s="13" t="s">
        <v>16</v>
      </c>
      <c r="F13" s="12">
        <v>0.08</v>
      </c>
      <c r="G13" s="14">
        <v>3098.68</v>
      </c>
      <c r="H13" s="12">
        <v>2959.26</v>
      </c>
      <c r="I13" s="14">
        <v>3098.68</v>
      </c>
      <c r="J13" s="75">
        <v>-139.42</v>
      </c>
      <c r="K13" s="51"/>
      <c r="L13" s="52"/>
      <c r="M13" s="75">
        <v>139.42</v>
      </c>
      <c r="N13" s="52"/>
      <c r="O13" s="27" t="s">
        <v>45</v>
      </c>
    </row>
    <row r="14" spans="1:15" ht="24" customHeight="1">
      <c r="A14" s="15">
        <v>1.8</v>
      </c>
      <c r="B14" s="71" t="s">
        <v>23</v>
      </c>
      <c r="C14" s="51"/>
      <c r="D14" s="52"/>
      <c r="E14" s="13" t="s">
        <v>16</v>
      </c>
      <c r="F14" s="12">
        <v>0.09</v>
      </c>
      <c r="G14" s="14">
        <v>3485.94</v>
      </c>
      <c r="H14" s="12">
        <v>3329.13</v>
      </c>
      <c r="I14" s="14">
        <v>3485.94</v>
      </c>
      <c r="J14" s="75">
        <v>-156.81</v>
      </c>
      <c r="K14" s="51"/>
      <c r="L14" s="52"/>
      <c r="M14" s="75">
        <v>156.81</v>
      </c>
      <c r="N14" s="52"/>
      <c r="O14" s="27" t="s">
        <v>46</v>
      </c>
    </row>
    <row r="15" spans="1:15" ht="33.75" customHeight="1">
      <c r="A15" s="15">
        <v>1.9</v>
      </c>
      <c r="B15" s="71" t="s">
        <v>24</v>
      </c>
      <c r="C15" s="51"/>
      <c r="D15" s="52"/>
      <c r="E15" s="16" t="s">
        <v>16</v>
      </c>
      <c r="F15" s="12">
        <v>0.07</v>
      </c>
      <c r="G15" s="17">
        <v>2711.32</v>
      </c>
      <c r="H15" s="12">
        <v>2589.34</v>
      </c>
      <c r="I15" s="17">
        <v>2711.32</v>
      </c>
      <c r="J15" s="75">
        <v>-121.98</v>
      </c>
      <c r="K15" s="76"/>
      <c r="L15" s="77"/>
      <c r="M15" s="75">
        <v>121.98</v>
      </c>
      <c r="N15" s="77"/>
      <c r="O15" s="27" t="s">
        <v>47</v>
      </c>
    </row>
    <row r="16" spans="1:15" ht="14.25" customHeight="1">
      <c r="A16" s="20">
        <v>2</v>
      </c>
      <c r="B16" s="74" t="s">
        <v>25</v>
      </c>
      <c r="C16" s="76"/>
      <c r="D16" s="77"/>
      <c r="E16" s="13" t="s">
        <v>16</v>
      </c>
      <c r="F16" s="12">
        <v>2.84</v>
      </c>
      <c r="G16" s="14">
        <v>110001.38</v>
      </c>
      <c r="H16" s="12">
        <v>104570.02</v>
      </c>
      <c r="I16" s="14">
        <v>110001.38</v>
      </c>
      <c r="J16" s="75">
        <v>-5431.36</v>
      </c>
      <c r="K16" s="76"/>
      <c r="L16" s="77"/>
      <c r="M16" s="75">
        <v>5431.36</v>
      </c>
      <c r="N16" s="77"/>
      <c r="O16" s="27" t="s">
        <v>48</v>
      </c>
    </row>
    <row r="17" spans="1:15" ht="14.25" customHeight="1">
      <c r="A17" s="21">
        <v>3</v>
      </c>
      <c r="B17" s="74" t="s">
        <v>26</v>
      </c>
      <c r="C17" s="76"/>
      <c r="D17" s="77"/>
      <c r="E17" s="13" t="s">
        <v>16</v>
      </c>
      <c r="F17" s="6"/>
      <c r="G17" s="10"/>
      <c r="H17" s="6"/>
      <c r="I17" s="10"/>
      <c r="J17" s="72"/>
      <c r="K17" s="76"/>
      <c r="L17" s="77"/>
      <c r="M17" s="72"/>
      <c r="N17" s="77"/>
      <c r="O17" s="6"/>
    </row>
    <row r="18" spans="1:15" ht="15" customHeight="1">
      <c r="A18" s="21">
        <v>4</v>
      </c>
      <c r="B18" s="74" t="s">
        <v>27</v>
      </c>
      <c r="C18" s="76"/>
      <c r="D18" s="77"/>
      <c r="E18" s="13" t="s">
        <v>16</v>
      </c>
      <c r="F18" s="12">
        <v>1.56</v>
      </c>
      <c r="G18" s="10"/>
      <c r="H18" s="12">
        <f>H19+H20-H22</f>
        <v>71443.48</v>
      </c>
      <c r="I18" s="14">
        <f>I21</f>
        <v>100941.6</v>
      </c>
      <c r="J18" s="75">
        <f>H18-I18</f>
        <v>-29498.12000000001</v>
      </c>
      <c r="K18" s="76"/>
      <c r="L18" s="77"/>
      <c r="M18" s="72"/>
      <c r="N18" s="77"/>
      <c r="O18" s="6"/>
    </row>
    <row r="19" spans="1:15" ht="15" customHeight="1">
      <c r="A19" s="15"/>
      <c r="B19" s="71" t="s">
        <v>28</v>
      </c>
      <c r="C19" s="76"/>
      <c r="D19" s="77"/>
      <c r="E19" s="13" t="s">
        <v>16</v>
      </c>
      <c r="F19" s="6"/>
      <c r="G19" s="14">
        <v>60325.66</v>
      </c>
      <c r="H19" s="12">
        <v>58730.97</v>
      </c>
      <c r="I19" s="10"/>
      <c r="J19" s="72"/>
      <c r="K19" s="76"/>
      <c r="L19" s="77"/>
      <c r="M19" s="72"/>
      <c r="N19" s="77"/>
      <c r="O19" s="6"/>
    </row>
    <row r="20" spans="1:15" ht="15" customHeight="1">
      <c r="A20" s="15"/>
      <c r="B20" s="71" t="s">
        <v>29</v>
      </c>
      <c r="C20" s="76"/>
      <c r="D20" s="77"/>
      <c r="E20" s="13" t="s">
        <v>16</v>
      </c>
      <c r="F20" s="6"/>
      <c r="G20" s="10"/>
      <c r="H20" s="12">
        <v>30050.59</v>
      </c>
      <c r="I20" s="10"/>
      <c r="J20" s="72"/>
      <c r="K20" s="76"/>
      <c r="L20" s="77"/>
      <c r="M20" s="72"/>
      <c r="N20" s="77"/>
      <c r="O20" s="6"/>
    </row>
    <row r="21" spans="1:15" ht="15" customHeight="1">
      <c r="A21" s="15"/>
      <c r="B21" s="71" t="s">
        <v>30</v>
      </c>
      <c r="C21" s="76"/>
      <c r="D21" s="77"/>
      <c r="E21" s="13" t="s">
        <v>16</v>
      </c>
      <c r="F21" s="6"/>
      <c r="G21" s="10"/>
      <c r="H21" s="6"/>
      <c r="I21" s="14">
        <f>F41</f>
        <v>100941.6</v>
      </c>
      <c r="J21" s="72"/>
      <c r="K21" s="76"/>
      <c r="L21" s="77"/>
      <c r="M21" s="72"/>
      <c r="N21" s="77"/>
      <c r="O21" s="6"/>
    </row>
    <row r="22" spans="1:15" ht="15" customHeight="1">
      <c r="A22" s="15"/>
      <c r="B22" s="78" t="s">
        <v>40</v>
      </c>
      <c r="C22" s="76"/>
      <c r="D22" s="77"/>
      <c r="E22" s="13" t="s">
        <v>16</v>
      </c>
      <c r="F22" s="6"/>
      <c r="G22" s="10"/>
      <c r="H22" s="12">
        <f>M6+M16</f>
        <v>17338.079999999998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74" t="s">
        <v>31</v>
      </c>
      <c r="C23" s="76"/>
      <c r="D23" s="77"/>
      <c r="E23" s="13" t="s">
        <v>16</v>
      </c>
      <c r="F23" s="6"/>
      <c r="G23" s="10"/>
      <c r="H23" s="12">
        <v>470971.38</v>
      </c>
      <c r="I23" s="14">
        <v>482041</v>
      </c>
      <c r="J23" s="75">
        <v>-11069.62</v>
      </c>
      <c r="K23" s="76"/>
      <c r="L23" s="77"/>
      <c r="M23" s="72"/>
      <c r="N23" s="77"/>
      <c r="O23" s="6"/>
    </row>
    <row r="24" spans="1:15" ht="15" customHeight="1">
      <c r="A24" s="15"/>
      <c r="B24" s="71" t="s">
        <v>28</v>
      </c>
      <c r="C24" s="76"/>
      <c r="D24" s="77"/>
      <c r="E24" s="13" t="s">
        <v>16</v>
      </c>
      <c r="F24" s="6">
        <v>1.5</v>
      </c>
      <c r="G24" s="14">
        <v>40837.05</v>
      </c>
      <c r="H24" s="12">
        <v>43032.38</v>
      </c>
      <c r="I24" s="10"/>
      <c r="J24" s="72"/>
      <c r="K24" s="76"/>
      <c r="L24" s="77"/>
      <c r="M24" s="72"/>
      <c r="N24" s="77"/>
      <c r="O24" s="6"/>
    </row>
    <row r="25" spans="1:15" ht="15" customHeight="1">
      <c r="A25" s="15"/>
      <c r="B25" s="71" t="s">
        <v>29</v>
      </c>
      <c r="C25" s="76"/>
      <c r="D25" s="77"/>
      <c r="E25" s="13" t="s">
        <v>16</v>
      </c>
      <c r="F25" s="6"/>
      <c r="G25" s="10"/>
      <c r="H25" s="12">
        <v>427939</v>
      </c>
      <c r="I25" s="10"/>
      <c r="J25" s="72"/>
      <c r="K25" s="76"/>
      <c r="L25" s="77"/>
      <c r="M25" s="72"/>
      <c r="N25" s="77"/>
      <c r="O25" s="6"/>
    </row>
    <row r="26" spans="1:15" ht="15" customHeight="1">
      <c r="A26" s="15"/>
      <c r="B26" s="71" t="s">
        <v>30</v>
      </c>
      <c r="C26" s="76"/>
      <c r="D26" s="77"/>
      <c r="E26" s="13" t="s">
        <v>16</v>
      </c>
      <c r="F26" s="6"/>
      <c r="G26" s="8"/>
      <c r="H26" s="6"/>
      <c r="I26" s="7">
        <v>482041</v>
      </c>
      <c r="J26" s="72"/>
      <c r="K26" s="76"/>
      <c r="L26" s="77"/>
      <c r="M26" s="72"/>
      <c r="N26" s="73"/>
      <c r="O26" s="6"/>
    </row>
    <row r="27" spans="1:15" ht="15" customHeight="1">
      <c r="A27" s="11">
        <v>6</v>
      </c>
      <c r="B27" s="74" t="s">
        <v>32</v>
      </c>
      <c r="C27" s="76"/>
      <c r="D27" s="77"/>
      <c r="E27" s="22"/>
      <c r="F27" s="6"/>
      <c r="G27" s="7">
        <v>1273240.65</v>
      </c>
      <c r="H27" s="12">
        <v>1204785.97</v>
      </c>
      <c r="I27" s="7">
        <v>1273240.65</v>
      </c>
      <c r="J27" s="75">
        <v>-68454.68</v>
      </c>
      <c r="K27" s="76"/>
      <c r="L27" s="77"/>
      <c r="M27" s="75">
        <v>71690.91</v>
      </c>
      <c r="N27" s="77"/>
      <c r="O27" s="6"/>
    </row>
    <row r="28" spans="1:15" ht="24.75" customHeight="1">
      <c r="A28" s="4"/>
      <c r="B28" s="71" t="s">
        <v>33</v>
      </c>
      <c r="C28" s="76"/>
      <c r="D28" s="77"/>
      <c r="E28" s="5" t="s">
        <v>16</v>
      </c>
      <c r="F28" s="6"/>
      <c r="G28" s="7">
        <v>1942.69</v>
      </c>
      <c r="H28" s="12">
        <v>5178.92</v>
      </c>
      <c r="I28" s="7">
        <v>1942.69</v>
      </c>
      <c r="J28" s="75">
        <v>3236.23</v>
      </c>
      <c r="K28" s="76"/>
      <c r="L28" s="77"/>
      <c r="M28" s="72"/>
      <c r="N28" s="73"/>
      <c r="O28" s="27" t="s">
        <v>50</v>
      </c>
    </row>
    <row r="29" spans="1:15" ht="24" customHeight="1">
      <c r="A29" s="4"/>
      <c r="B29" s="71" t="s">
        <v>34</v>
      </c>
      <c r="C29" s="76"/>
      <c r="D29" s="77"/>
      <c r="E29" s="5" t="s">
        <v>16</v>
      </c>
      <c r="F29" s="6"/>
      <c r="G29" s="7">
        <v>175933.82</v>
      </c>
      <c r="H29" s="12">
        <v>172881.14</v>
      </c>
      <c r="I29" s="7">
        <v>175933.82</v>
      </c>
      <c r="J29" s="75">
        <v>-3052.68</v>
      </c>
      <c r="K29" s="76"/>
      <c r="L29" s="77"/>
      <c r="M29" s="75">
        <v>3052.68</v>
      </c>
      <c r="N29" s="77"/>
      <c r="O29" s="27" t="s">
        <v>51</v>
      </c>
    </row>
    <row r="30" spans="1:15" ht="15" customHeight="1">
      <c r="A30" s="4"/>
      <c r="B30" s="71" t="s">
        <v>35</v>
      </c>
      <c r="C30" s="76"/>
      <c r="D30" s="77"/>
      <c r="E30" s="5" t="s">
        <v>16</v>
      </c>
      <c r="F30" s="6"/>
      <c r="G30" s="23" t="s">
        <v>36</v>
      </c>
      <c r="H30" s="12" t="s">
        <v>36</v>
      </c>
      <c r="I30" s="23" t="s">
        <v>36</v>
      </c>
      <c r="J30" s="72"/>
      <c r="K30" s="76"/>
      <c r="L30" s="77"/>
      <c r="M30" s="72"/>
      <c r="N30" s="73"/>
      <c r="O30" s="27"/>
    </row>
    <row r="31" spans="1:15" ht="21.75" customHeight="1">
      <c r="A31" s="24"/>
      <c r="B31" s="71" t="s">
        <v>37</v>
      </c>
      <c r="C31" s="76"/>
      <c r="D31" s="77"/>
      <c r="E31" s="25" t="s">
        <v>16</v>
      </c>
      <c r="F31" s="6"/>
      <c r="G31" s="12">
        <v>116091.62</v>
      </c>
      <c r="H31" s="12">
        <v>111457.41</v>
      </c>
      <c r="I31" s="12">
        <v>116091.62</v>
      </c>
      <c r="J31" s="75">
        <v>-4634.21</v>
      </c>
      <c r="K31" s="76"/>
      <c r="L31" s="77"/>
      <c r="M31" s="75">
        <v>4634.21</v>
      </c>
      <c r="N31" s="77"/>
      <c r="O31" s="27" t="s">
        <v>51</v>
      </c>
    </row>
    <row r="32" spans="1:15" ht="27" customHeight="1">
      <c r="A32" s="15"/>
      <c r="B32" s="71" t="s">
        <v>38</v>
      </c>
      <c r="C32" s="76"/>
      <c r="D32" s="77"/>
      <c r="E32" s="26" t="s">
        <v>16</v>
      </c>
      <c r="F32" s="6"/>
      <c r="G32" s="12">
        <v>979272.52</v>
      </c>
      <c r="H32" s="12">
        <v>915268.5</v>
      </c>
      <c r="I32" s="12">
        <v>979272.52</v>
      </c>
      <c r="J32" s="75">
        <v>-64004.02</v>
      </c>
      <c r="K32" s="76"/>
      <c r="L32" s="77"/>
      <c r="M32" s="75">
        <v>64004.02</v>
      </c>
      <c r="N32" s="77"/>
      <c r="O32" s="27" t="s">
        <v>52</v>
      </c>
    </row>
    <row r="33" ht="15" customHeight="1"/>
    <row r="36" spans="1:6" ht="12.75">
      <c r="A36" s="58" t="s">
        <v>53</v>
      </c>
      <c r="B36" s="58"/>
      <c r="C36" s="58"/>
      <c r="D36" s="58"/>
      <c r="E36" s="58"/>
      <c r="F36" s="58"/>
    </row>
    <row r="37" spans="1:6" ht="12.75">
      <c r="A37" s="50" t="s">
        <v>61</v>
      </c>
      <c r="B37" s="59"/>
      <c r="C37" s="59"/>
      <c r="D37" s="59"/>
      <c r="E37" s="52"/>
      <c r="F37" s="37">
        <v>7005</v>
      </c>
    </row>
    <row r="38" spans="1:6" ht="12.75">
      <c r="A38" s="50" t="s">
        <v>62</v>
      </c>
      <c r="B38" s="51"/>
      <c r="C38" s="51"/>
      <c r="D38" s="51"/>
      <c r="E38" s="52"/>
      <c r="F38" s="37">
        <v>61155</v>
      </c>
    </row>
    <row r="39" spans="1:6" ht="12.75">
      <c r="A39" s="50" t="s">
        <v>63</v>
      </c>
      <c r="B39" s="51"/>
      <c r="C39" s="51"/>
      <c r="D39" s="51"/>
      <c r="E39" s="52"/>
      <c r="F39" s="39">
        <v>11311.6</v>
      </c>
    </row>
    <row r="40" spans="1:6" ht="12.75">
      <c r="A40" s="50" t="s">
        <v>64</v>
      </c>
      <c r="B40" s="59"/>
      <c r="C40" s="59"/>
      <c r="D40" s="59"/>
      <c r="E40" s="52"/>
      <c r="F40" s="39">
        <v>21470</v>
      </c>
    </row>
    <row r="41" spans="1:6" ht="12.75">
      <c r="A41" s="60" t="s">
        <v>54</v>
      </c>
      <c r="B41" s="61"/>
      <c r="C41" s="61"/>
      <c r="D41" s="61"/>
      <c r="E41" s="62"/>
      <c r="F41" s="38">
        <f>SUM(F37:F40)</f>
        <v>100941.6</v>
      </c>
    </row>
    <row r="42" spans="1:6" ht="12.75">
      <c r="A42" s="28"/>
      <c r="B42" s="28"/>
      <c r="C42" s="28"/>
      <c r="D42" s="28"/>
      <c r="E42" s="29"/>
      <c r="F42" s="30"/>
    </row>
    <row r="43" spans="1:6" ht="12.75">
      <c r="A43" s="28"/>
      <c r="B43" s="28"/>
      <c r="C43" s="28"/>
      <c r="D43" s="28"/>
      <c r="E43" s="29"/>
      <c r="F43" s="30"/>
    </row>
    <row r="44" spans="1:6" ht="12.75">
      <c r="A44" s="58" t="s">
        <v>65</v>
      </c>
      <c r="B44" s="58"/>
      <c r="C44" s="58"/>
      <c r="D44" s="58"/>
      <c r="E44" s="58"/>
      <c r="F44" s="58"/>
    </row>
    <row r="45" spans="1:6" ht="12.75">
      <c r="A45" s="50" t="s">
        <v>62</v>
      </c>
      <c r="B45" s="59"/>
      <c r="C45" s="59"/>
      <c r="D45" s="59"/>
      <c r="E45" s="52"/>
      <c r="F45" s="40">
        <v>482041</v>
      </c>
    </row>
    <row r="46" spans="1:7" ht="12.75">
      <c r="A46" s="41"/>
      <c r="B46" s="41"/>
      <c r="C46" s="41"/>
      <c r="D46" s="41"/>
      <c r="E46" s="41"/>
      <c r="F46" s="41"/>
      <c r="G46" s="41"/>
    </row>
    <row r="47" spans="1:7" ht="12.75">
      <c r="A47" s="41"/>
      <c r="B47" s="41"/>
      <c r="C47" s="41"/>
      <c r="D47" s="41"/>
      <c r="E47" s="41"/>
      <c r="F47" s="41"/>
      <c r="G47" s="41"/>
    </row>
    <row r="48" spans="1:7" ht="12.75">
      <c r="A48" s="54" t="s">
        <v>55</v>
      </c>
      <c r="B48" s="54"/>
      <c r="C48" s="54"/>
      <c r="D48" s="54"/>
      <c r="E48" s="55"/>
      <c r="F48" s="55"/>
      <c r="G48" s="42"/>
    </row>
    <row r="49" spans="1:7" ht="12.75">
      <c r="A49" s="56" t="s">
        <v>66</v>
      </c>
      <c r="B49" s="57"/>
      <c r="C49" s="57"/>
      <c r="D49" s="57"/>
      <c r="E49" s="57"/>
      <c r="F49" s="43">
        <v>7020</v>
      </c>
      <c r="G49" s="44"/>
    </row>
    <row r="50" spans="1:7" ht="12.75">
      <c r="A50" s="45"/>
      <c r="B50" s="46"/>
      <c r="C50" s="46"/>
      <c r="D50" s="46"/>
      <c r="E50" s="46"/>
      <c r="F50" s="47"/>
      <c r="G50" s="41"/>
    </row>
    <row r="51" spans="1:7" ht="14.25" customHeight="1">
      <c r="A51" s="45"/>
      <c r="B51" s="46"/>
      <c r="C51" s="46"/>
      <c r="D51" s="46"/>
      <c r="E51" s="46"/>
      <c r="F51" s="47"/>
      <c r="G51" s="41"/>
    </row>
    <row r="54" spans="2:9" ht="12.75">
      <c r="B54" s="31"/>
      <c r="C54" s="32"/>
      <c r="D54" s="33"/>
      <c r="E54" s="31" t="s">
        <v>56</v>
      </c>
      <c r="F54" s="34"/>
      <c r="G54" s="34"/>
      <c r="H54"/>
      <c r="I54"/>
    </row>
    <row r="55" spans="2:9" ht="12.75">
      <c r="B55" s="35"/>
      <c r="C55" s="33"/>
      <c r="D55" s="34"/>
      <c r="E55" s="34"/>
      <c r="F55" s="34"/>
      <c r="G55" s="34"/>
      <c r="H55"/>
      <c r="I55"/>
    </row>
    <row r="56" spans="2:9" ht="12.75">
      <c r="B56" s="34"/>
      <c r="C56" s="34"/>
      <c r="D56" s="34"/>
      <c r="E56" s="34"/>
      <c r="F56" s="34"/>
      <c r="G56" s="34"/>
      <c r="H56"/>
      <c r="I56"/>
    </row>
    <row r="57" spans="2:9" ht="12.75">
      <c r="B57" s="35"/>
      <c r="C57" s="34"/>
      <c r="D57" s="34"/>
      <c r="E57" s="34"/>
      <c r="F57" s="35" t="s">
        <v>57</v>
      </c>
      <c r="G57" s="36"/>
      <c r="H57" s="34"/>
      <c r="I57"/>
    </row>
    <row r="58" spans="1:9" ht="12.75">
      <c r="A58" s="53" t="s">
        <v>58</v>
      </c>
      <c r="B58" s="49"/>
      <c r="C58" s="36"/>
      <c r="D58" s="34"/>
      <c r="E58" s="34"/>
      <c r="F58" s="34"/>
      <c r="G58" s="34"/>
      <c r="H58"/>
      <c r="I58"/>
    </row>
    <row r="59" spans="1:9" ht="12.75">
      <c r="A59" s="48" t="s">
        <v>59</v>
      </c>
      <c r="B59" s="49"/>
      <c r="C59" s="36"/>
      <c r="D59" s="35"/>
      <c r="E59" s="34"/>
      <c r="F59" s="34"/>
      <c r="G59" s="34"/>
      <c r="H59"/>
      <c r="I59"/>
    </row>
    <row r="60" spans="1:9" ht="12.75">
      <c r="A60" s="48" t="s">
        <v>60</v>
      </c>
      <c r="B60" s="49"/>
      <c r="C60" s="36"/>
      <c r="D60" s="34"/>
      <c r="E60" s="34"/>
      <c r="F60" s="34"/>
      <c r="G60" s="34"/>
      <c r="H60"/>
      <c r="I60"/>
    </row>
  </sheetData>
  <sheetProtection/>
  <mergeCells count="101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B1:N1"/>
    <mergeCell ref="A36:F36"/>
    <mergeCell ref="A37:E37"/>
    <mergeCell ref="A40:E40"/>
    <mergeCell ref="A41:E41"/>
    <mergeCell ref="A44:F44"/>
    <mergeCell ref="A45:E45"/>
    <mergeCell ref="A60:B60"/>
    <mergeCell ref="A38:E38"/>
    <mergeCell ref="A39:E39"/>
    <mergeCell ref="A58:B58"/>
    <mergeCell ref="A59:B59"/>
    <mergeCell ref="A48:F48"/>
    <mergeCell ref="A49:E49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2015-03-18T05:42:01Z</cp:lastPrinted>
  <dcterms:created xsi:type="dcterms:W3CDTF">2015-02-25T08:07:49Z</dcterms:created>
  <dcterms:modified xsi:type="dcterms:W3CDTF">2015-03-18T05:42:08Z</dcterms:modified>
  <cp:category/>
  <cp:version/>
  <cp:contentType/>
  <cp:contentStatus/>
</cp:coreProperties>
</file>