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<sst xmlns="http://schemas.openxmlformats.org/spreadsheetml/2006/main" count="105" uniqueCount="73">
  <si>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</si>
  <si>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</si>
  <si>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Суворова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</si>
  <si>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</si>
  <si>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</si>
  <si>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</si>
  <si>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</si>
  <si>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</si>
  <si>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</si>
  <si>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</si>
  <si>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</si>
  <si>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</si>
  <si>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</si>
  <si>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</si>
  <si>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</si>
  <si>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</si>
  <si>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</si>
  <si>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</si>
  <si>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</si>
  <si>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</si>
  <si>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</si>
  <si>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</si>
  <si>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</si>
  <si>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</si>
  <si>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</si>
  <si>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</si>
  <si>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</si>
  <si>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</si>
  <si>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</si>
  <si>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</si>
  <si>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</si>
  <si>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</si>
  <si>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</si>
  <si>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</si>
  <si>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</si>
  <si>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</si>
  <si>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</si>
  <si>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</si>
  <si>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</si>
  <si>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</si>
  <si>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</si>
  <si>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</si>
  <si>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</si>
  <si>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</si>
  <si>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</si>
  <si>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</si>
  <si>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</si>
  <si>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</si>
  <si>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</si>
  <si>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</si>
  <si>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</si>
  <si>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Начислено населению</t>
  </si>
  <si>
    <t>Задолженность населения</t>
  </si>
  <si>
    <t>Расшифровка вып. работ по текущему ремонту за 2014г.</t>
  </si>
  <si>
    <t>Оплата провайдеров за 2014г.</t>
  </si>
  <si>
    <t>Накоплено денежных средств по нежилым помещениям за 2014г.</t>
  </si>
  <si>
    <t>кв.м</t>
  </si>
  <si>
    <t>текущ. ремонт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</si>
  <si>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</si>
  <si>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</si>
  <si>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</si>
  <si>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</si>
  <si>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</si>
  <si>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</si>
  <si>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карнизных плит</t>
  </si>
  <si>
    <t>ремонт системы канализации в кв.35</t>
  </si>
  <si>
    <t>ремонт отмостки и цоколя</t>
  </si>
  <si>
    <t>замена спускных кранов на радиаторах кв.19,33</t>
  </si>
  <si>
    <t>ОАО "ВымпелКом"</t>
  </si>
  <si>
    <t>капит. ремонт</t>
  </si>
  <si>
    <t>Ковалева, Гетман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</si>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</sst>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2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625" style="1" customWidth="1"/>
    <col min="7" max="7" width="12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3:14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57" t="s">
        <v>4</v>
      </c>
      <c r="C4" s="58"/>
      <c r="D4" s="59"/>
      <c r="E4" s="4" t="s">
        <v>5</v>
      </c>
      <c r="F4" s="2" t="s">
        <v>6</v>
      </c>
      <c r="G4" s="4" t="s">
        <v>51</v>
      </c>
      <c r="H4" s="2" t="s">
        <v>7</v>
      </c>
      <c r="I4" s="4" t="s">
        <v>8</v>
      </c>
      <c r="J4" s="57" t="s">
        <v>9</v>
      </c>
      <c r="K4" s="58"/>
      <c r="L4" s="59"/>
      <c r="M4" s="57" t="s">
        <v>10</v>
      </c>
      <c r="N4" s="75"/>
      <c r="O4" s="2" t="s">
        <v>11</v>
      </c>
    </row>
    <row r="5" spans="1:15" ht="17.25" customHeight="1">
      <c r="A5" s="3"/>
      <c r="B5" s="54" t="s">
        <v>72</v>
      </c>
      <c r="C5" s="55"/>
      <c r="D5" s="56"/>
      <c r="E5" s="6" t="s">
        <v>13</v>
      </c>
      <c r="F5" s="2"/>
      <c r="G5" s="46">
        <f>G6+G7</f>
        <v>3351.9</v>
      </c>
      <c r="H5" s="2"/>
      <c r="I5" s="4"/>
      <c r="J5" s="57"/>
      <c r="K5" s="58"/>
      <c r="L5" s="59"/>
      <c r="M5" s="57"/>
      <c r="N5" s="60"/>
      <c r="O5" s="2"/>
    </row>
    <row r="6" spans="1:15" ht="15.75" customHeight="1">
      <c r="A6" s="5"/>
      <c r="B6" s="47" t="s">
        <v>12</v>
      </c>
      <c r="C6" s="58"/>
      <c r="D6" s="59"/>
      <c r="E6" s="6" t="s">
        <v>13</v>
      </c>
      <c r="F6" s="7"/>
      <c r="G6" s="8">
        <v>3244</v>
      </c>
      <c r="H6" s="7"/>
      <c r="I6" s="9"/>
      <c r="J6" s="51"/>
      <c r="K6" s="58"/>
      <c r="L6" s="59"/>
      <c r="M6" s="51"/>
      <c r="N6" s="52"/>
      <c r="O6" s="7"/>
    </row>
    <row r="7" spans="1:15" ht="15.75" customHeight="1">
      <c r="A7" s="5"/>
      <c r="B7" s="69" t="s">
        <v>71</v>
      </c>
      <c r="C7" s="58"/>
      <c r="D7" s="59"/>
      <c r="E7" s="6" t="s">
        <v>13</v>
      </c>
      <c r="F7" s="7"/>
      <c r="G7" s="8">
        <f>E51</f>
        <v>107.9</v>
      </c>
      <c r="H7" s="7"/>
      <c r="I7" s="9"/>
      <c r="J7" s="51"/>
      <c r="K7" s="58"/>
      <c r="L7" s="59"/>
      <c r="M7" s="51"/>
      <c r="N7" s="70"/>
      <c r="O7" s="7"/>
    </row>
    <row r="8" spans="1:15" ht="26.25" customHeight="1">
      <c r="A8" s="11">
        <v>1</v>
      </c>
      <c r="B8" s="53" t="s">
        <v>14</v>
      </c>
      <c r="C8" s="58"/>
      <c r="D8" s="59"/>
      <c r="E8" s="9"/>
      <c r="F8" s="12">
        <v>6.84</v>
      </c>
      <c r="G8" s="8">
        <v>266057.79</v>
      </c>
      <c r="H8" s="12">
        <v>259494.48</v>
      </c>
      <c r="I8" s="8">
        <v>266057.79</v>
      </c>
      <c r="J8" s="50">
        <v>-6563.31</v>
      </c>
      <c r="K8" s="58"/>
      <c r="L8" s="59"/>
      <c r="M8" s="50">
        <v>6563.31</v>
      </c>
      <c r="N8" s="59"/>
      <c r="O8" s="29" t="s">
        <v>39</v>
      </c>
    </row>
    <row r="9" spans="1:15" ht="14.25" customHeight="1">
      <c r="A9" s="5">
        <v>1.1</v>
      </c>
      <c r="B9" s="47" t="s">
        <v>15</v>
      </c>
      <c r="C9" s="58"/>
      <c r="D9" s="59"/>
      <c r="E9" s="6" t="s">
        <v>16</v>
      </c>
      <c r="F9" s="12">
        <v>0.76</v>
      </c>
      <c r="G9" s="8">
        <v>29561.97</v>
      </c>
      <c r="H9" s="12">
        <v>28832.71</v>
      </c>
      <c r="I9" s="8">
        <v>29561.97</v>
      </c>
      <c r="J9" s="50">
        <v>-729.26</v>
      </c>
      <c r="K9" s="58"/>
      <c r="L9" s="59"/>
      <c r="M9" s="50">
        <v>729.26</v>
      </c>
      <c r="N9" s="59"/>
      <c r="O9" s="29" t="s">
        <v>40</v>
      </c>
    </row>
    <row r="10" spans="1:15" ht="15" customHeight="1">
      <c r="A10" s="5">
        <v>1.2</v>
      </c>
      <c r="B10" s="47" t="s">
        <v>17</v>
      </c>
      <c r="C10" s="58"/>
      <c r="D10" s="59"/>
      <c r="E10" s="6" t="s">
        <v>16</v>
      </c>
      <c r="F10" s="12">
        <v>1.09</v>
      </c>
      <c r="G10" s="8">
        <v>42398.1</v>
      </c>
      <c r="H10" s="12">
        <v>41352.2</v>
      </c>
      <c r="I10" s="8">
        <v>42398.1</v>
      </c>
      <c r="J10" s="50">
        <v>-1045.9</v>
      </c>
      <c r="K10" s="58"/>
      <c r="L10" s="59"/>
      <c r="M10" s="50">
        <v>1045.9</v>
      </c>
      <c r="N10" s="59"/>
      <c r="O10" s="29" t="s">
        <v>40</v>
      </c>
    </row>
    <row r="11" spans="1:15" ht="15" customHeight="1">
      <c r="A11" s="5">
        <v>1.3</v>
      </c>
      <c r="B11" s="47" t="s">
        <v>18</v>
      </c>
      <c r="C11" s="58"/>
      <c r="D11" s="59"/>
      <c r="E11" s="6" t="s">
        <v>16</v>
      </c>
      <c r="F11" s="12">
        <v>1.85</v>
      </c>
      <c r="G11" s="8">
        <v>71960.07</v>
      </c>
      <c r="H11" s="12">
        <v>70184.89</v>
      </c>
      <c r="I11" s="8">
        <v>71960.07</v>
      </c>
      <c r="J11" s="50">
        <v>-1775.18</v>
      </c>
      <c r="K11" s="58"/>
      <c r="L11" s="59"/>
      <c r="M11" s="50">
        <v>1775.18</v>
      </c>
      <c r="N11" s="59"/>
      <c r="O11" s="29" t="s">
        <v>40</v>
      </c>
    </row>
    <row r="12" spans="1:15" ht="15" customHeight="1">
      <c r="A12" s="5">
        <v>1.4</v>
      </c>
      <c r="B12" s="47" t="s">
        <v>19</v>
      </c>
      <c r="C12" s="58"/>
      <c r="D12" s="59"/>
      <c r="E12" s="6" t="s">
        <v>16</v>
      </c>
      <c r="F12" s="12">
        <v>1.43</v>
      </c>
      <c r="G12" s="8">
        <v>55623.18</v>
      </c>
      <c r="H12" s="12">
        <v>54251.03</v>
      </c>
      <c r="I12" s="8">
        <v>55623.18</v>
      </c>
      <c r="J12" s="50">
        <v>-1372.15</v>
      </c>
      <c r="K12" s="58"/>
      <c r="L12" s="59"/>
      <c r="M12" s="50">
        <v>1372.15</v>
      </c>
      <c r="N12" s="59"/>
      <c r="O12" s="29" t="s">
        <v>41</v>
      </c>
    </row>
    <row r="13" spans="1:15" ht="15" customHeight="1">
      <c r="A13" s="5">
        <v>1.5</v>
      </c>
      <c r="B13" s="47" t="s">
        <v>20</v>
      </c>
      <c r="C13" s="58"/>
      <c r="D13" s="59"/>
      <c r="E13" s="6" t="s">
        <v>16</v>
      </c>
      <c r="F13" s="12">
        <v>1.16</v>
      </c>
      <c r="G13" s="8">
        <v>45120.9</v>
      </c>
      <c r="H13" s="12">
        <v>44007.82</v>
      </c>
      <c r="I13" s="8">
        <v>45120.9</v>
      </c>
      <c r="J13" s="50">
        <v>-1113.08</v>
      </c>
      <c r="K13" s="58"/>
      <c r="L13" s="59"/>
      <c r="M13" s="50">
        <v>1113.08</v>
      </c>
      <c r="N13" s="59"/>
      <c r="O13" s="29" t="s">
        <v>42</v>
      </c>
    </row>
    <row r="14" spans="1:15" ht="15" customHeight="1">
      <c r="A14" s="5">
        <v>1.6</v>
      </c>
      <c r="B14" s="47" t="s">
        <v>21</v>
      </c>
      <c r="C14" s="58"/>
      <c r="D14" s="59"/>
      <c r="E14" s="6" t="s">
        <v>16</v>
      </c>
      <c r="F14" s="12">
        <v>0.31</v>
      </c>
      <c r="G14" s="8">
        <v>12058.14</v>
      </c>
      <c r="H14" s="12">
        <v>11760.68</v>
      </c>
      <c r="I14" s="8">
        <v>12058.14</v>
      </c>
      <c r="J14" s="50">
        <v>-297.46</v>
      </c>
      <c r="K14" s="58"/>
      <c r="L14" s="59"/>
      <c r="M14" s="50">
        <v>297.46</v>
      </c>
      <c r="N14" s="59"/>
      <c r="O14" s="29" t="s">
        <v>43</v>
      </c>
    </row>
    <row r="15" spans="1:15" ht="34.5" customHeight="1">
      <c r="A15" s="5">
        <v>1.7</v>
      </c>
      <c r="B15" s="47" t="s">
        <v>22</v>
      </c>
      <c r="C15" s="58"/>
      <c r="D15" s="59"/>
      <c r="E15" s="13" t="s">
        <v>16</v>
      </c>
      <c r="F15" s="12">
        <v>0.08</v>
      </c>
      <c r="G15" s="14">
        <v>3111.81</v>
      </c>
      <c r="H15" s="12">
        <v>3035.04</v>
      </c>
      <c r="I15" s="14">
        <v>3111.81</v>
      </c>
      <c r="J15" s="50">
        <v>-76.77</v>
      </c>
      <c r="K15" s="58"/>
      <c r="L15" s="59"/>
      <c r="M15" s="50">
        <v>76.77</v>
      </c>
      <c r="N15" s="59"/>
      <c r="O15" s="29" t="s">
        <v>44</v>
      </c>
    </row>
    <row r="16" spans="1:15" ht="24" customHeight="1">
      <c r="A16" s="15">
        <v>1.8</v>
      </c>
      <c r="B16" s="47" t="s">
        <v>23</v>
      </c>
      <c r="C16" s="58"/>
      <c r="D16" s="59"/>
      <c r="E16" s="13" t="s">
        <v>16</v>
      </c>
      <c r="F16" s="12">
        <v>0.09</v>
      </c>
      <c r="G16" s="14">
        <v>3500.73</v>
      </c>
      <c r="H16" s="12">
        <v>3414.37</v>
      </c>
      <c r="I16" s="14">
        <v>3500.73</v>
      </c>
      <c r="J16" s="50">
        <v>-86.36</v>
      </c>
      <c r="K16" s="58"/>
      <c r="L16" s="59"/>
      <c r="M16" s="50">
        <v>86.36</v>
      </c>
      <c r="N16" s="59"/>
      <c r="O16" s="29" t="s">
        <v>45</v>
      </c>
    </row>
    <row r="17" spans="1:15" ht="33.75" customHeight="1">
      <c r="A17" s="15">
        <v>1.9</v>
      </c>
      <c r="B17" s="47" t="s">
        <v>24</v>
      </c>
      <c r="C17" s="58"/>
      <c r="D17" s="59"/>
      <c r="E17" s="16" t="s">
        <v>16</v>
      </c>
      <c r="F17" s="12">
        <v>0.07</v>
      </c>
      <c r="G17" s="17">
        <v>2722.8</v>
      </c>
      <c r="H17" s="12">
        <v>2655.62</v>
      </c>
      <c r="I17" s="17">
        <v>2722.8</v>
      </c>
      <c r="J17" s="50">
        <v>-67.18</v>
      </c>
      <c r="K17" s="48"/>
      <c r="L17" s="49"/>
      <c r="M17" s="50">
        <v>67.18</v>
      </c>
      <c r="N17" s="49"/>
      <c r="O17" s="29" t="s">
        <v>46</v>
      </c>
    </row>
    <row r="18" spans="1:15" ht="14.25" customHeight="1">
      <c r="A18" s="18">
        <v>2</v>
      </c>
      <c r="B18" s="53" t="s">
        <v>25</v>
      </c>
      <c r="C18" s="48"/>
      <c r="D18" s="49"/>
      <c r="E18" s="13" t="s">
        <v>16</v>
      </c>
      <c r="F18" s="12">
        <v>2.84</v>
      </c>
      <c r="G18" s="14">
        <v>110468.19</v>
      </c>
      <c r="H18" s="12">
        <v>107600.61</v>
      </c>
      <c r="I18" s="14">
        <v>110468.19</v>
      </c>
      <c r="J18" s="50">
        <v>-2867.58</v>
      </c>
      <c r="K18" s="48"/>
      <c r="L18" s="49"/>
      <c r="M18" s="50">
        <v>2867.58</v>
      </c>
      <c r="N18" s="49"/>
      <c r="O18" s="29" t="s">
        <v>47</v>
      </c>
    </row>
    <row r="19" spans="1:15" ht="14.25" customHeight="1">
      <c r="A19" s="19">
        <v>3</v>
      </c>
      <c r="B19" s="53" t="s">
        <v>26</v>
      </c>
      <c r="C19" s="48"/>
      <c r="D19" s="49"/>
      <c r="E19" s="13" t="s">
        <v>16</v>
      </c>
      <c r="F19" s="7"/>
      <c r="G19" s="10"/>
      <c r="H19" s="7"/>
      <c r="I19" s="10"/>
      <c r="J19" s="51"/>
      <c r="K19" s="48"/>
      <c r="L19" s="49"/>
      <c r="M19" s="51"/>
      <c r="N19" s="49"/>
      <c r="O19" s="7"/>
    </row>
    <row r="20" spans="1:15" ht="15" customHeight="1">
      <c r="A20" s="19">
        <v>4</v>
      </c>
      <c r="B20" s="53" t="s">
        <v>27</v>
      </c>
      <c r="C20" s="48"/>
      <c r="D20" s="49"/>
      <c r="E20" s="13" t="s">
        <v>16</v>
      </c>
      <c r="F20" s="12">
        <v>1.56</v>
      </c>
      <c r="G20" s="10"/>
      <c r="H20" s="12">
        <f>H21+H22-H24</f>
        <v>151820.56</v>
      </c>
      <c r="I20" s="14">
        <f>I23</f>
        <v>122981</v>
      </c>
      <c r="J20" s="50">
        <f>H20-I20</f>
        <v>28839.559999999998</v>
      </c>
      <c r="K20" s="48"/>
      <c r="L20" s="49"/>
      <c r="M20" s="51"/>
      <c r="N20" s="49"/>
      <c r="O20" s="7"/>
    </row>
    <row r="21" spans="1:15" ht="15" customHeight="1">
      <c r="A21" s="15"/>
      <c r="B21" s="47" t="s">
        <v>28</v>
      </c>
      <c r="C21" s="48"/>
      <c r="D21" s="49"/>
      <c r="E21" s="13" t="s">
        <v>16</v>
      </c>
      <c r="F21" s="7"/>
      <c r="G21" s="14">
        <v>162211.35</v>
      </c>
      <c r="H21" s="12">
        <v>154976.34</v>
      </c>
      <c r="I21" s="10"/>
      <c r="J21" s="51"/>
      <c r="K21" s="48"/>
      <c r="L21" s="49"/>
      <c r="M21" s="51"/>
      <c r="N21" s="49"/>
      <c r="O21" s="7"/>
    </row>
    <row r="22" spans="1:15" ht="15" customHeight="1">
      <c r="A22" s="15"/>
      <c r="B22" s="47" t="s">
        <v>29</v>
      </c>
      <c r="C22" s="48"/>
      <c r="D22" s="49"/>
      <c r="E22" s="13" t="s">
        <v>16</v>
      </c>
      <c r="F22" s="7"/>
      <c r="G22" s="10"/>
      <c r="H22" s="12">
        <v>6275.11</v>
      </c>
      <c r="I22" s="10"/>
      <c r="J22" s="51"/>
      <c r="K22" s="48"/>
      <c r="L22" s="49"/>
      <c r="M22" s="51"/>
      <c r="N22" s="49"/>
      <c r="O22" s="7"/>
    </row>
    <row r="23" spans="1:15" ht="15" customHeight="1">
      <c r="A23" s="15"/>
      <c r="B23" s="47" t="s">
        <v>30</v>
      </c>
      <c r="C23" s="48"/>
      <c r="D23" s="49"/>
      <c r="E23" s="13" t="s">
        <v>16</v>
      </c>
      <c r="F23" s="7"/>
      <c r="G23" s="10"/>
      <c r="H23" s="7"/>
      <c r="I23" s="14">
        <v>122981</v>
      </c>
      <c r="J23" s="51"/>
      <c r="K23" s="48"/>
      <c r="L23" s="49"/>
      <c r="M23" s="51"/>
      <c r="N23" s="49"/>
      <c r="O23" s="7"/>
    </row>
    <row r="24" spans="1:15" ht="15" customHeight="1">
      <c r="A24" s="15"/>
      <c r="B24" s="69" t="s">
        <v>52</v>
      </c>
      <c r="C24" s="48"/>
      <c r="D24" s="49"/>
      <c r="E24" s="13" t="s">
        <v>16</v>
      </c>
      <c r="F24" s="7"/>
      <c r="G24" s="10"/>
      <c r="H24" s="12">
        <f>M8+M18</f>
        <v>9430.89</v>
      </c>
      <c r="I24" s="14"/>
      <c r="J24" s="51"/>
      <c r="K24" s="48"/>
      <c r="L24" s="49"/>
      <c r="M24" s="51"/>
      <c r="N24" s="49"/>
      <c r="O24" s="7"/>
    </row>
    <row r="25" spans="1:15" ht="15" customHeight="1">
      <c r="A25" s="19">
        <v>5</v>
      </c>
      <c r="B25" s="53" t="s">
        <v>31</v>
      </c>
      <c r="C25" s="48"/>
      <c r="D25" s="49"/>
      <c r="E25" s="13" t="s">
        <v>16</v>
      </c>
      <c r="F25" s="7"/>
      <c r="G25" s="10"/>
      <c r="H25" s="12">
        <v>5617.61</v>
      </c>
      <c r="I25" s="10">
        <v>0</v>
      </c>
      <c r="J25" s="50">
        <v>5617.61</v>
      </c>
      <c r="K25" s="48"/>
      <c r="L25" s="49"/>
      <c r="M25" s="51"/>
      <c r="N25" s="49"/>
      <c r="O25" s="7"/>
    </row>
    <row r="26" spans="1:15" ht="15" customHeight="1">
      <c r="A26" s="15"/>
      <c r="B26" s="47" t="s">
        <v>28</v>
      </c>
      <c r="C26" s="48"/>
      <c r="D26" s="49"/>
      <c r="E26" s="20" t="s">
        <v>16</v>
      </c>
      <c r="F26" s="7">
        <v>1.5</v>
      </c>
      <c r="G26" s="14">
        <v>50927.4</v>
      </c>
      <c r="H26" s="12">
        <v>35259.64</v>
      </c>
      <c r="I26" s="10"/>
      <c r="J26" s="51"/>
      <c r="K26" s="48"/>
      <c r="L26" s="49"/>
      <c r="M26" s="51"/>
      <c r="N26" s="49"/>
      <c r="O26" s="7"/>
    </row>
    <row r="27" spans="1:15" ht="15" customHeight="1">
      <c r="A27" s="15"/>
      <c r="B27" s="47" t="s">
        <v>29</v>
      </c>
      <c r="C27" s="48"/>
      <c r="D27" s="49"/>
      <c r="E27" s="20"/>
      <c r="F27" s="7"/>
      <c r="G27" s="10"/>
      <c r="H27" s="12">
        <v>-29642.03</v>
      </c>
      <c r="I27" s="10"/>
      <c r="J27" s="51"/>
      <c r="K27" s="48"/>
      <c r="L27" s="49"/>
      <c r="M27" s="51"/>
      <c r="N27" s="49"/>
      <c r="O27" s="7"/>
    </row>
    <row r="28" spans="1:15" ht="15" customHeight="1">
      <c r="A28" s="21"/>
      <c r="B28" s="47" t="s">
        <v>30</v>
      </c>
      <c r="C28" s="48"/>
      <c r="D28" s="49"/>
      <c r="E28" s="22"/>
      <c r="F28" s="7"/>
      <c r="G28" s="23"/>
      <c r="H28" s="7"/>
      <c r="I28" s="23">
        <v>0</v>
      </c>
      <c r="J28" s="51"/>
      <c r="K28" s="48"/>
      <c r="L28" s="49"/>
      <c r="M28" s="51"/>
      <c r="N28" s="49"/>
      <c r="O28" s="7"/>
    </row>
    <row r="29" spans="1:15" ht="15" customHeight="1">
      <c r="A29" s="11">
        <v>6</v>
      </c>
      <c r="B29" s="53" t="s">
        <v>32</v>
      </c>
      <c r="C29" s="48"/>
      <c r="D29" s="49"/>
      <c r="E29" s="24"/>
      <c r="F29" s="7"/>
      <c r="G29" s="8">
        <v>1237248.96</v>
      </c>
      <c r="H29" s="12">
        <v>1215291.38</v>
      </c>
      <c r="I29" s="8">
        <v>1237248.96</v>
      </c>
      <c r="J29" s="50">
        <v>-21957.58</v>
      </c>
      <c r="K29" s="48"/>
      <c r="L29" s="49"/>
      <c r="M29" s="50">
        <v>26937.98</v>
      </c>
      <c r="N29" s="49"/>
      <c r="O29" s="7"/>
    </row>
    <row r="30" spans="1:15" ht="24" customHeight="1">
      <c r="A30" s="5"/>
      <c r="B30" s="47" t="s">
        <v>33</v>
      </c>
      <c r="C30" s="48"/>
      <c r="D30" s="49"/>
      <c r="E30" s="6" t="s">
        <v>16</v>
      </c>
      <c r="F30" s="7"/>
      <c r="G30" s="8">
        <v>2039.49</v>
      </c>
      <c r="H30" s="12">
        <v>4319.83</v>
      </c>
      <c r="I30" s="8">
        <v>2039.49</v>
      </c>
      <c r="J30" s="50">
        <v>2280.34</v>
      </c>
      <c r="K30" s="48"/>
      <c r="L30" s="49"/>
      <c r="M30" s="51"/>
      <c r="N30" s="52"/>
      <c r="O30" s="29" t="s">
        <v>48</v>
      </c>
    </row>
    <row r="31" spans="1:15" ht="24" customHeight="1">
      <c r="A31" s="5"/>
      <c r="B31" s="47" t="s">
        <v>34</v>
      </c>
      <c r="C31" s="48"/>
      <c r="D31" s="49"/>
      <c r="E31" s="6" t="s">
        <v>16</v>
      </c>
      <c r="F31" s="7"/>
      <c r="G31" s="8">
        <v>231204.53</v>
      </c>
      <c r="H31" s="12">
        <v>233562.9</v>
      </c>
      <c r="I31" s="8">
        <v>231204.53</v>
      </c>
      <c r="J31" s="50">
        <v>2358.37</v>
      </c>
      <c r="K31" s="48"/>
      <c r="L31" s="49"/>
      <c r="M31" s="51"/>
      <c r="N31" s="52"/>
      <c r="O31" s="29" t="s">
        <v>49</v>
      </c>
    </row>
    <row r="32" spans="1:15" ht="15" customHeight="1">
      <c r="A32" s="5"/>
      <c r="B32" s="47" t="s">
        <v>35</v>
      </c>
      <c r="C32" s="48"/>
      <c r="D32" s="49"/>
      <c r="E32" s="6" t="s">
        <v>16</v>
      </c>
      <c r="F32" s="7"/>
      <c r="G32" s="25" t="s">
        <v>36</v>
      </c>
      <c r="H32" s="12" t="s">
        <v>36</v>
      </c>
      <c r="I32" s="25" t="s">
        <v>36</v>
      </c>
      <c r="J32" s="51"/>
      <c r="K32" s="48"/>
      <c r="L32" s="49"/>
      <c r="M32" s="51"/>
      <c r="N32" s="52"/>
      <c r="O32" s="29"/>
    </row>
    <row r="33" spans="1:15" ht="25.5" customHeight="1">
      <c r="A33" s="26"/>
      <c r="B33" s="47" t="s">
        <v>37</v>
      </c>
      <c r="C33" s="48"/>
      <c r="D33" s="49"/>
      <c r="E33" s="27" t="s">
        <v>16</v>
      </c>
      <c r="F33" s="7"/>
      <c r="G33" s="12">
        <v>152562.8</v>
      </c>
      <c r="H33" s="12">
        <v>152904.49</v>
      </c>
      <c r="I33" s="12">
        <v>152562.8</v>
      </c>
      <c r="J33" s="50">
        <v>341.69</v>
      </c>
      <c r="K33" s="48"/>
      <c r="L33" s="49"/>
      <c r="M33" s="51"/>
      <c r="N33" s="49"/>
      <c r="O33" s="29" t="s">
        <v>49</v>
      </c>
    </row>
    <row r="34" spans="1:15" ht="28.5" customHeight="1">
      <c r="A34" s="15"/>
      <c r="B34" s="47" t="s">
        <v>38</v>
      </c>
      <c r="C34" s="48"/>
      <c r="D34" s="49"/>
      <c r="E34" s="28" t="s">
        <v>16</v>
      </c>
      <c r="F34" s="7"/>
      <c r="G34" s="12">
        <v>851442.14</v>
      </c>
      <c r="H34" s="12">
        <v>824504.16</v>
      </c>
      <c r="I34" s="12">
        <v>851442.14</v>
      </c>
      <c r="J34" s="50">
        <v>-26937.98</v>
      </c>
      <c r="K34" s="48"/>
      <c r="L34" s="49"/>
      <c r="M34" s="50">
        <v>26937.98</v>
      </c>
      <c r="N34" s="49"/>
      <c r="O34" s="29" t="s">
        <v>50</v>
      </c>
    </row>
    <row r="35" ht="15" customHeight="1"/>
    <row r="37" spans="1:6" ht="12.75">
      <c r="A37" s="61" t="s">
        <v>53</v>
      </c>
      <c r="B37" s="61"/>
      <c r="C37" s="61"/>
      <c r="D37" s="61"/>
      <c r="E37" s="61"/>
      <c r="F37" s="61"/>
    </row>
    <row r="38" spans="1:6" ht="12.75">
      <c r="A38" s="64" t="s">
        <v>64</v>
      </c>
      <c r="B38" s="65"/>
      <c r="C38" s="65"/>
      <c r="D38" s="65"/>
      <c r="E38" s="59"/>
      <c r="F38" s="43">
        <v>5892</v>
      </c>
    </row>
    <row r="39" spans="1:6" ht="12.75">
      <c r="A39" s="64" t="s">
        <v>65</v>
      </c>
      <c r="B39" s="65"/>
      <c r="C39" s="65"/>
      <c r="D39" s="65"/>
      <c r="E39" s="59"/>
      <c r="F39" s="43">
        <v>1859</v>
      </c>
    </row>
    <row r="40" spans="1:6" ht="12.75">
      <c r="A40" s="64" t="s">
        <v>66</v>
      </c>
      <c r="B40" s="65"/>
      <c r="C40" s="65"/>
      <c r="D40" s="65"/>
      <c r="E40" s="59"/>
      <c r="F40" s="44">
        <v>113792</v>
      </c>
    </row>
    <row r="41" spans="1:6" ht="12.75">
      <c r="A41" s="64" t="s">
        <v>67</v>
      </c>
      <c r="B41" s="65"/>
      <c r="C41" s="65"/>
      <c r="D41" s="65"/>
      <c r="E41" s="59"/>
      <c r="F41" s="45">
        <v>1438</v>
      </c>
    </row>
    <row r="42" spans="1:6" ht="12.75">
      <c r="A42" s="66" t="s">
        <v>58</v>
      </c>
      <c r="B42" s="67"/>
      <c r="C42" s="67"/>
      <c r="D42" s="67"/>
      <c r="E42" s="68"/>
      <c r="F42" s="31">
        <f>SUM(F38:F41)</f>
        <v>122981</v>
      </c>
    </row>
    <row r="45" spans="1:7" ht="12.75">
      <c r="A45" s="62" t="s">
        <v>54</v>
      </c>
      <c r="B45" s="63"/>
      <c r="C45" s="63"/>
      <c r="D45" s="63"/>
      <c r="E45" s="58"/>
      <c r="F45" s="59"/>
      <c r="G45" s="32"/>
    </row>
    <row r="46" spans="1:7" ht="12.75">
      <c r="A46" s="84" t="s">
        <v>68</v>
      </c>
      <c r="B46" s="87"/>
      <c r="C46" s="87"/>
      <c r="D46" s="87"/>
      <c r="E46" s="59"/>
      <c r="F46" s="33">
        <v>2605.1</v>
      </c>
      <c r="G46" s="34"/>
    </row>
    <row r="49" spans="1:7" ht="12.75">
      <c r="A49" s="82" t="s">
        <v>55</v>
      </c>
      <c r="B49" s="82"/>
      <c r="C49" s="82"/>
      <c r="D49" s="82"/>
      <c r="E49" s="83"/>
      <c r="F49" s="83"/>
      <c r="G49" s="83"/>
    </row>
    <row r="50" spans="1:7" ht="22.5">
      <c r="A50" s="62"/>
      <c r="B50" s="63"/>
      <c r="C50" s="63"/>
      <c r="D50" s="68"/>
      <c r="E50" s="35" t="s">
        <v>56</v>
      </c>
      <c r="F50" s="35" t="s">
        <v>57</v>
      </c>
      <c r="G50" s="35" t="s">
        <v>69</v>
      </c>
    </row>
    <row r="51" spans="1:7" ht="12.75">
      <c r="A51" s="84" t="s">
        <v>70</v>
      </c>
      <c r="B51" s="85"/>
      <c r="C51" s="85"/>
      <c r="D51" s="86"/>
      <c r="E51" s="30">
        <v>107.9</v>
      </c>
      <c r="F51" s="33">
        <v>1973.63</v>
      </c>
      <c r="G51" s="36">
        <v>2077.5</v>
      </c>
    </row>
    <row r="55" spans="2:9" ht="12.75">
      <c r="B55" s="37"/>
      <c r="C55" s="38"/>
      <c r="D55" s="39"/>
      <c r="E55" s="37" t="s">
        <v>59</v>
      </c>
      <c r="F55" s="40"/>
      <c r="G55" s="40"/>
      <c r="H55"/>
      <c r="I55"/>
    </row>
    <row r="56" spans="2:9" ht="12.75">
      <c r="B56" s="41"/>
      <c r="C56" s="39"/>
      <c r="D56" s="40"/>
      <c r="E56" s="40"/>
      <c r="F56" s="40"/>
      <c r="G56" s="40"/>
      <c r="H56"/>
      <c r="I56"/>
    </row>
    <row r="57" spans="2:9" ht="12.75">
      <c r="B57" s="40"/>
      <c r="C57" s="40"/>
      <c r="D57" s="40"/>
      <c r="E57" s="40"/>
      <c r="F57" s="40"/>
      <c r="G57" s="40"/>
      <c r="H57"/>
      <c r="I57"/>
    </row>
    <row r="58" spans="2:9" ht="12.75">
      <c r="B58" s="41"/>
      <c r="C58" s="40"/>
      <c r="D58" s="40"/>
      <c r="E58" s="40"/>
      <c r="F58" s="41" t="s">
        <v>60</v>
      </c>
      <c r="G58" s="42"/>
      <c r="H58" s="40"/>
      <c r="I58"/>
    </row>
    <row r="59" spans="1:9" ht="12.75">
      <c r="A59" s="79" t="s">
        <v>61</v>
      </c>
      <c r="B59" s="80"/>
      <c r="C59" s="42"/>
      <c r="D59" s="40"/>
      <c r="E59" s="40"/>
      <c r="F59" s="40"/>
      <c r="G59" s="40"/>
      <c r="H59"/>
      <c r="I59"/>
    </row>
    <row r="60" spans="1:9" ht="12.75">
      <c r="A60" s="81" t="s">
        <v>62</v>
      </c>
      <c r="B60" s="80"/>
      <c r="C60" s="42"/>
      <c r="D60" s="40"/>
      <c r="E60" s="40"/>
      <c r="F60" s="40"/>
      <c r="G60" s="40"/>
      <c r="H60"/>
      <c r="I60"/>
    </row>
    <row r="61" spans="1:9" ht="12.75">
      <c r="A61" s="81" t="s">
        <v>63</v>
      </c>
      <c r="B61" s="80"/>
      <c r="C61" s="42"/>
      <c r="D61" s="40"/>
      <c r="E61" s="40"/>
      <c r="F61" s="40"/>
      <c r="G61" s="40"/>
      <c r="H61"/>
      <c r="I61"/>
    </row>
  </sheetData>
  <sheetProtection/>
  <mergeCells count="110">
    <mergeCell ref="A59:B59"/>
    <mergeCell ref="A60:B60"/>
    <mergeCell ref="A61:B61"/>
    <mergeCell ref="A39:E39"/>
    <mergeCell ref="A40:E40"/>
    <mergeCell ref="A49:G49"/>
    <mergeCell ref="A50:D50"/>
    <mergeCell ref="A51:D51"/>
    <mergeCell ref="A46:E46"/>
    <mergeCell ref="D2:K2"/>
    <mergeCell ref="C3:J3"/>
    <mergeCell ref="B4:D4"/>
    <mergeCell ref="J4:L4"/>
    <mergeCell ref="M4:N4"/>
    <mergeCell ref="C1:N1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J27:L27"/>
    <mergeCell ref="B23:D23"/>
    <mergeCell ref="J23:L23"/>
    <mergeCell ref="M23:N23"/>
    <mergeCell ref="B25:D25"/>
    <mergeCell ref="J25:L25"/>
    <mergeCell ref="M25:N25"/>
    <mergeCell ref="B24:D24"/>
    <mergeCell ref="J24:L24"/>
    <mergeCell ref="M24:N24"/>
    <mergeCell ref="A37:F37"/>
    <mergeCell ref="A45:F45"/>
    <mergeCell ref="A38:E38"/>
    <mergeCell ref="A41:E41"/>
    <mergeCell ref="A42:E42"/>
    <mergeCell ref="B27:D27"/>
    <mergeCell ref="M27:N27"/>
    <mergeCell ref="B28:D28"/>
    <mergeCell ref="J28:L28"/>
    <mergeCell ref="M28:N28"/>
    <mergeCell ref="B5:D5"/>
    <mergeCell ref="J5:L5"/>
    <mergeCell ref="M5:N5"/>
    <mergeCell ref="B26:D26"/>
    <mergeCell ref="J26:L26"/>
    <mergeCell ref="M26:N26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2015-03-25T04:46:11Z</cp:lastPrinted>
  <dcterms:created xsi:type="dcterms:W3CDTF">2015-02-09T06:08:19Z</dcterms:created>
  <dcterms:modified xsi:type="dcterms:W3CDTF">2015-03-25T04:46:15Z</dcterms:modified>
  <cp:category/>
  <cp:version/>
  <cp:contentType/>
  <cp:contentStatus/>
</cp:coreProperties>
</file>