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<sst xmlns="http://schemas.openxmlformats.org/spreadsheetml/2006/main" count="90" uniqueCount="62">
  <si>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</si>
  <si>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</si>
  <si>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Пролетарская ул, д.96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</si>
  <si>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</si>
  <si>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</si>
  <si>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</si>
  <si>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</si>
  <si>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</si>
  <si>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</si>
  <si>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</si>
  <si>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</si>
  <si>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</si>
  <si>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</si>
  <si>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</si>
  <si>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</si>
  <si>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</si>
  <si>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</si>
  <si>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</si>
  <si>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</si>
  <si>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</si>
  <si>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</si>
  <si>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</si>
  <si>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</si>
  <si>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Техническое обслуживание лифтов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</si>
  <si>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</si>
  <si>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</si>
  <si>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</si>
  <si>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</si>
  <si>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</si>
  <si>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</si>
  <si>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</si>
  <si>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</si>
  <si>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Общая площадь</t>
  </si>
  <si>
    <t>кв.м.</t>
  </si>
  <si>
    <t>Нежилая площадь</t>
  </si>
  <si>
    <t>Задолженность населения</t>
  </si>
  <si>
    <t>руб.</t>
  </si>
  <si>
    <t>дог-р с ООО "ЖЭУ №15"</t>
  </si>
  <si>
    <t xml:space="preserve">  -//-//-//</t>
  </si>
  <si>
    <t>ООО"УК МЖД Московского округа г.Калуги"</t>
  </si>
  <si>
    <t>ООО"РАЦМО"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</si>
  <si>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</si>
  <si>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</si>
  <si>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</si>
  <si>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ОАО "Калугалифтремстрой"</t>
  </si>
  <si>
    <t>ПАО "КСК"</t>
  </si>
  <si>
    <t>ГП "Калугаоблводоканал"</t>
  </si>
  <si>
    <t>Галстян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</si>
  <si>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</si>
  <si>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</si>
  <si>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</si>
  <si>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</si>
  <si>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</si>
  <si>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</si>
  <si>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дезинфекция подъездов</t>
  </si>
  <si>
    <t>Оплата за нежилые помещения за 2020г.</t>
  </si>
  <si>
    <t>Оплата провайдеров за 2020г.</t>
  </si>
  <si>
    <t>Воеводская Н.А.</t>
  </si>
  <si>
    <t>Начислено населению</t>
  </si>
  <si>
    <t>ИП "Малинина И.В."</t>
  </si>
  <si>
    <t>Уборка МОП</t>
  </si>
  <si>
    <t>ИП Тарасова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</si>
</sst>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1" fillId="0" borderId="14" xfId="37" applyNumberFormat="1" applyBorder="1" applyAlignment="1">
      <alignment horizontal="lef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14" xfId="46" applyBorder="1" applyAlignment="1" quotePrefix="1">
      <alignment horizontal="center" vertical="center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Fill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2" fontId="1" fillId="0" borderId="13" xfId="34" applyNumberFormat="1" applyBorder="1" applyAlignment="1">
      <alignment horizontal="right" vertical="top" wrapText="1"/>
      <protection/>
    </xf>
    <xf numFmtId="2" fontId="1" fillId="0" borderId="18" xfId="38" applyNumberFormat="1" applyBorder="1" applyAlignment="1">
      <alignment horizontal="right" vertical="top"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6" fillId="0" borderId="0" xfId="0" applyFont="1" applyAlignment="1">
      <alignment horizontal="left" wrapText="1"/>
    </xf>
    <xf numFmtId="0" fontId="1" fillId="0" borderId="0" xfId="43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69" applyBorder="1" applyAlignment="1">
      <alignment vertical="top" wrapText="1"/>
      <protection/>
    </xf>
    <xf numFmtId="2" fontId="1" fillId="0" borderId="0" xfId="45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2" fontId="7" fillId="0" borderId="10" xfId="69" applyNumberFormat="1" applyFont="1" applyBorder="1" applyAlignment="1">
      <alignment horizontal="right" vertical="center" wrapText="1"/>
      <protection/>
    </xf>
    <xf numFmtId="0" fontId="0" fillId="0" borderId="0" xfId="69" applyAlignment="1">
      <alignment wrapText="1"/>
      <protection/>
    </xf>
    <xf numFmtId="0" fontId="0" fillId="0" borderId="0" xfId="69" applyBorder="1" applyAlignment="1">
      <alignment horizontal="left" vertical="center" wrapText="1"/>
      <protection/>
    </xf>
    <xf numFmtId="0" fontId="0" fillId="0" borderId="0" xfId="69" applyBorder="1" applyAlignment="1">
      <alignment wrapText="1"/>
      <protection/>
    </xf>
    <xf numFmtId="2" fontId="7" fillId="0" borderId="0" xfId="69" applyNumberFormat="1" applyFont="1" applyBorder="1" applyAlignment="1">
      <alignment wrapText="1"/>
      <protection/>
    </xf>
    <xf numFmtId="0" fontId="7" fillId="0" borderId="10" xfId="69" applyFont="1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2" fontId="7" fillId="33" borderId="10" xfId="69" applyNumberFormat="1" applyFont="1" applyFill="1" applyBorder="1" applyAlignment="1">
      <alignment horizontal="right" vertical="center" wrapText="1"/>
      <protection/>
    </xf>
    <xf numFmtId="4" fontId="8" fillId="0" borderId="10" xfId="69" applyNumberFormat="1" applyFont="1" applyFill="1" applyBorder="1" applyAlignment="1">
      <alignment horizontal="right" vertical="center"/>
      <protection/>
    </xf>
    <xf numFmtId="2" fontId="7" fillId="0" borderId="0" xfId="69" applyNumberFormat="1" applyFont="1" applyFill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7" fillId="0" borderId="0" xfId="69" applyNumberFormat="1" applyFont="1" applyFill="1" applyBorder="1" applyAlignment="1">
      <alignment/>
      <protection/>
    </xf>
    <xf numFmtId="0" fontId="7" fillId="0" borderId="0" xfId="69" applyFont="1" applyBorder="1">
      <alignment/>
      <protection/>
    </xf>
    <xf numFmtId="0" fontId="0" fillId="0" borderId="0" xfId="69">
      <alignment/>
      <protection/>
    </xf>
    <xf numFmtId="2" fontId="7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9" fillId="0" borderId="0" xfId="69" applyFont="1" applyBorder="1" applyAlignment="1">
      <alignment/>
      <protection/>
    </xf>
    <xf numFmtId="0" fontId="0" fillId="0" borderId="0" xfId="69" applyAlignment="1">
      <alignment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7" fillId="0" borderId="0" xfId="0" applyFont="1" applyAlignment="1">
      <alignment wrapText="1"/>
    </xf>
    <xf numFmtId="2" fontId="0" fillId="0" borderId="10" xfId="0" applyNumberFormat="1" applyFill="1" applyBorder="1" applyAlignment="1">
      <alignment/>
    </xf>
    <xf numFmtId="2" fontId="1" fillId="0" borderId="10" xfId="37" applyNumberFormat="1" applyBorder="1" applyAlignment="1">
      <alignment vertical="top" wrapText="1"/>
      <protection/>
    </xf>
    <xf numFmtId="0" fontId="0" fillId="0" borderId="11" xfId="0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34" applyFont="1" applyBorder="1" applyAlignment="1">
      <alignment horizontal="right" vertical="top" wrapText="1"/>
      <protection/>
    </xf>
    <xf numFmtId="0" fontId="2" fillId="0" borderId="0" xfId="34" applyFont="1" applyBorder="1" applyAlignment="1">
      <alignment horizontal="right" vertical="top" wrapText="1"/>
      <protection/>
    </xf>
    <xf numFmtId="2" fontId="2" fillId="0" borderId="0" xfId="34" applyNumberFormat="1" applyFont="1" applyBorder="1" applyAlignment="1">
      <alignment horizontal="right" vertical="top" wrapText="1"/>
      <protection/>
    </xf>
    <xf numFmtId="2" fontId="7" fillId="0" borderId="10" xfId="69" applyNumberFormat="1" applyFont="1" applyBorder="1" applyAlignment="1">
      <alignment wrapText="1"/>
      <protection/>
    </xf>
    <xf numFmtId="2" fontId="0" fillId="0" borderId="10" xfId="69" applyNumberFormat="1" applyFont="1" applyBorder="1" applyAlignment="1">
      <alignment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0" xfId="37" applyNumberForma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1" fillId="0" borderId="13" xfId="33" applyFont="1" applyBorder="1" applyAlignment="1">
      <alignment horizontal="lef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46" applyFont="1" applyBorder="1" applyAlignment="1">
      <alignment horizontal="left" vertical="center" wrapText="1"/>
      <protection/>
    </xf>
    <xf numFmtId="0" fontId="2" fillId="0" borderId="12" xfId="46" applyFont="1" applyBorder="1" applyAlignment="1">
      <alignment horizontal="left" vertical="center" wrapText="1"/>
      <protection/>
    </xf>
    <xf numFmtId="0" fontId="2" fillId="0" borderId="13" xfId="46" applyFont="1" applyBorder="1" applyAlignment="1">
      <alignment horizontal="left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7" xfId="46" applyBorder="1" applyAlignment="1" quotePrefix="1">
      <alignment horizontal="center" vertical="center" wrapText="1"/>
      <protection/>
    </xf>
    <xf numFmtId="0" fontId="0" fillId="0" borderId="20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wrapText="1"/>
    </xf>
    <xf numFmtId="2" fontId="1" fillId="0" borderId="24" xfId="34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5" fillId="0" borderId="14" xfId="34" applyFont="1" applyBorder="1" applyAlignment="1">
      <alignment horizontal="left" vertical="top" wrapText="1"/>
      <protection/>
    </xf>
    <xf numFmtId="0" fontId="6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20" xfId="38" applyNumberFormat="1" applyBorder="1" applyAlignment="1">
      <alignment horizontal="right" vertical="top" wrapText="1"/>
      <protection/>
    </xf>
    <xf numFmtId="2" fontId="1" fillId="0" borderId="19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5" fillId="0" borderId="14" xfId="38" applyFont="1" applyBorder="1" applyAlignment="1">
      <alignment horizontal="left" vertical="top" wrapText="1"/>
      <protection/>
    </xf>
    <xf numFmtId="0" fontId="5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2" fontId="1" fillId="0" borderId="20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6" fillId="0" borderId="16" xfId="0" applyFont="1" applyBorder="1" applyAlignment="1">
      <alignment horizontal="left" vertical="top" wrapText="1"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0" xfId="69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7" fillId="0" borderId="10" xfId="69" applyFont="1" applyBorder="1" applyAlignment="1">
      <alignment horizontal="left" vertical="center" wrapText="1"/>
      <protection/>
    </xf>
    <xf numFmtId="0" fontId="0" fillId="0" borderId="10" xfId="69" applyFont="1" applyBorder="1" applyAlignment="1">
      <alignment horizontal="left" vertical="center" wrapText="1"/>
      <protection/>
    </xf>
    <xf numFmtId="0" fontId="7" fillId="0" borderId="11" xfId="69" applyFont="1" applyBorder="1" applyAlignment="1">
      <alignment horizontal="left" vertical="center" wrapText="1"/>
      <protection/>
    </xf>
    <xf numFmtId="0" fontId="7" fillId="0" borderId="12" xfId="69" applyFont="1" applyBorder="1" applyAlignment="1">
      <alignment horizontal="left" vertical="center" wrapText="1"/>
      <protection/>
    </xf>
    <xf numFmtId="0" fontId="7" fillId="0" borderId="13" xfId="69" applyFont="1" applyBorder="1" applyAlignment="1">
      <alignment horizontal="left" vertical="center" wrapText="1"/>
      <protection/>
    </xf>
    <xf numFmtId="0" fontId="9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7" fillId="0" borderId="0" xfId="69" applyFont="1" applyAlignment="1">
      <alignment horizontal="left"/>
      <protection/>
    </xf>
    <xf numFmtId="0" fontId="0" fillId="33" borderId="11" xfId="69" applyFill="1" applyBorder="1" applyAlignment="1">
      <alignment horizontal="left" vertical="justify" wrapText="1"/>
      <protection/>
    </xf>
    <xf numFmtId="0" fontId="0" fillId="33" borderId="12" xfId="69" applyFill="1" applyBorder="1" applyAlignment="1">
      <alignment horizontal="left" vertical="justify" wrapText="1"/>
      <protection/>
    </xf>
    <xf numFmtId="0" fontId="0" fillId="33" borderId="13" xfId="69" applyFill="1" applyBorder="1" applyAlignment="1">
      <alignment horizontal="left" vertical="justify" wrapText="1"/>
      <protection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2" fontId="1" fillId="0" borderId="10" xfId="37" applyNumberFormat="1" applyFont="1" applyBorder="1" applyAlignment="1">
      <alignment horizontal="left" vertical="top" wrapText="1"/>
      <protection/>
    </xf>
    <xf numFmtId="2" fontId="1" fillId="0" borderId="10" xfId="34" applyNumberFormat="1" applyFont="1" applyBorder="1" applyAlignment="1">
      <alignment horizontal="right" vertical="top" wrapText="1"/>
      <protection/>
    </xf>
    <xf numFmtId="0" fontId="0" fillId="0" borderId="0" xfId="0" applyFont="1" applyAlignment="1">
      <alignment wrapText="1"/>
    </xf>
    <xf numFmtId="2" fontId="1" fillId="0" borderId="11" xfId="34" applyNumberFormat="1" applyFont="1" applyBorder="1" applyAlignment="1">
      <alignment horizontal="right" vertical="top" wrapText="1"/>
      <protection/>
    </xf>
    <xf numFmtId="0" fontId="1" fillId="0" borderId="11" xfId="42" applyFont="1" applyBorder="1" applyAlignment="1">
      <alignment horizontal="left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SheetLayoutView="100" zoomScalePageLayoutView="0" workbookViewId="0" topLeftCell="A4">
      <selection activeCell="R31" sqref="R31:S3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0.875" style="1" customWidth="1"/>
    <col min="5" max="5" width="7.25390625" style="1" customWidth="1"/>
    <col min="6" max="6" width="9.00390625" style="1" customWidth="1"/>
    <col min="7" max="7" width="0.37109375" style="1" hidden="1" customWidth="1"/>
    <col min="8" max="8" width="12.25390625" style="1" customWidth="1"/>
    <col min="9" max="9" width="0.12890625" style="1" hidden="1" customWidth="1"/>
    <col min="10" max="10" width="12.253906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hidden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75390625" style="1" customWidth="1"/>
    <col min="20" max="20" width="26.75390625" style="1" customWidth="1"/>
    <col min="21" max="16384" width="9.125" style="1" customWidth="1"/>
  </cols>
  <sheetData>
    <row r="1" spans="1:20" ht="17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0" customHeight="1" hidden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4:16" ht="11.25" customHeight="1">
      <c r="D3" s="98" t="s">
        <v>1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ht="0.75" customHeight="1"/>
    <row r="5" spans="3:15" ht="18" customHeight="1">
      <c r="C5" s="100" t="s">
        <v>2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ht="2.25" customHeight="1"/>
    <row r="7" spans="1:20" ht="25.5">
      <c r="A7" s="2" t="s">
        <v>3</v>
      </c>
      <c r="B7" s="102" t="s">
        <v>4</v>
      </c>
      <c r="C7" s="91"/>
      <c r="D7" s="92"/>
      <c r="E7" s="6" t="s">
        <v>5</v>
      </c>
      <c r="F7" s="2" t="s">
        <v>6</v>
      </c>
      <c r="H7" s="2" t="s">
        <v>58</v>
      </c>
      <c r="J7" s="25" t="s">
        <v>7</v>
      </c>
      <c r="L7" s="103" t="s">
        <v>8</v>
      </c>
      <c r="M7" s="104"/>
      <c r="O7" s="102" t="s">
        <v>9</v>
      </c>
      <c r="P7" s="91"/>
      <c r="Q7" s="92"/>
      <c r="R7" s="102" t="s">
        <v>10</v>
      </c>
      <c r="S7" s="105"/>
      <c r="T7" s="2" t="s">
        <v>11</v>
      </c>
    </row>
    <row r="8" spans="1:20" ht="15.75" customHeight="1">
      <c r="A8" s="2"/>
      <c r="B8" s="93" t="s">
        <v>32</v>
      </c>
      <c r="C8" s="94"/>
      <c r="D8" s="95"/>
      <c r="E8" s="16" t="s">
        <v>33</v>
      </c>
      <c r="F8" s="2"/>
      <c r="H8" s="26">
        <f>H9+H10</f>
        <v>2022</v>
      </c>
      <c r="J8" s="2"/>
      <c r="K8" s="29"/>
      <c r="L8" s="2"/>
      <c r="M8" s="29"/>
      <c r="N8" s="29"/>
      <c r="O8" s="3"/>
      <c r="P8" s="4"/>
      <c r="Q8" s="5"/>
      <c r="R8" s="3"/>
      <c r="S8" s="7"/>
      <c r="T8" s="2"/>
    </row>
    <row r="9" spans="1:20" ht="15.75" customHeight="1">
      <c r="A9" s="2"/>
      <c r="B9" s="87" t="s">
        <v>12</v>
      </c>
      <c r="C9" s="96"/>
      <c r="D9" s="97"/>
      <c r="E9" s="16" t="s">
        <v>33</v>
      </c>
      <c r="F9" s="2"/>
      <c r="H9" s="27">
        <v>1987.7</v>
      </c>
      <c r="J9" s="2"/>
      <c r="K9" s="29"/>
      <c r="L9" s="2"/>
      <c r="M9" s="29"/>
      <c r="N9" s="29"/>
      <c r="O9" s="3"/>
      <c r="P9" s="4"/>
      <c r="Q9" s="5"/>
      <c r="R9" s="3"/>
      <c r="S9" s="7"/>
      <c r="T9" s="2"/>
    </row>
    <row r="10" spans="1:20" ht="15.75" customHeight="1">
      <c r="A10" s="19"/>
      <c r="B10" s="78" t="s">
        <v>34</v>
      </c>
      <c r="C10" s="79"/>
      <c r="D10" s="80"/>
      <c r="E10" s="16" t="s">
        <v>33</v>
      </c>
      <c r="F10" s="8"/>
      <c r="H10" s="28">
        <v>34.3</v>
      </c>
      <c r="J10" s="89"/>
      <c r="K10" s="77"/>
      <c r="L10" s="29"/>
      <c r="M10" s="89"/>
      <c r="N10" s="77"/>
      <c r="O10" s="90"/>
      <c r="P10" s="91"/>
      <c r="Q10" s="92"/>
      <c r="R10" s="90"/>
      <c r="S10" s="106"/>
      <c r="T10" s="8"/>
    </row>
    <row r="11" spans="1:20" ht="0" customHeight="1" hidden="1">
      <c r="A11" s="107">
        <v>1</v>
      </c>
      <c r="B11" s="108" t="s">
        <v>13</v>
      </c>
      <c r="C11" s="109"/>
      <c r="D11" s="104"/>
      <c r="E11" s="76" t="s">
        <v>36</v>
      </c>
      <c r="F11" s="113">
        <v>13.88</v>
      </c>
      <c r="H11" s="113">
        <v>331071.12</v>
      </c>
      <c r="J11" s="115">
        <v>326487.56</v>
      </c>
      <c r="K11" s="116"/>
      <c r="O11" s="81">
        <v>-4583.56</v>
      </c>
      <c r="P11" s="109"/>
      <c r="Q11" s="104"/>
      <c r="R11" s="81">
        <v>4583.56</v>
      </c>
      <c r="S11" s="104"/>
      <c r="T11" s="117" t="s">
        <v>37</v>
      </c>
    </row>
    <row r="12" spans="1:20" ht="26.25" customHeight="1">
      <c r="A12" s="77"/>
      <c r="B12" s="110"/>
      <c r="C12" s="111"/>
      <c r="D12" s="112"/>
      <c r="E12" s="77"/>
      <c r="F12" s="114"/>
      <c r="H12" s="114"/>
      <c r="J12" s="110"/>
      <c r="K12" s="112"/>
      <c r="M12" s="81">
        <v>331071.12</v>
      </c>
      <c r="N12" s="104"/>
      <c r="O12" s="110"/>
      <c r="P12" s="111"/>
      <c r="Q12" s="112"/>
      <c r="R12" s="110"/>
      <c r="S12" s="112"/>
      <c r="T12" s="118"/>
    </row>
    <row r="13" spans="1:20" ht="0" customHeight="1" hidden="1">
      <c r="A13" s="119">
        <v>1.1</v>
      </c>
      <c r="B13" s="121" t="s">
        <v>14</v>
      </c>
      <c r="C13" s="109"/>
      <c r="D13" s="109"/>
      <c r="E13" s="76" t="s">
        <v>36</v>
      </c>
      <c r="F13" s="122">
        <v>1.05</v>
      </c>
      <c r="H13" s="123">
        <v>25044.96</v>
      </c>
      <c r="J13" s="124">
        <v>24698.23</v>
      </c>
      <c r="K13" s="104"/>
      <c r="M13" s="110"/>
      <c r="N13" s="112"/>
      <c r="O13" s="125">
        <v>-346.73</v>
      </c>
      <c r="P13" s="109"/>
      <c r="Q13" s="104"/>
      <c r="R13" s="126">
        <v>346.73</v>
      </c>
      <c r="S13" s="104"/>
      <c r="T13" s="127" t="s">
        <v>38</v>
      </c>
    </row>
    <row r="14" spans="1:20" ht="25.5" customHeight="1">
      <c r="A14" s="120"/>
      <c r="B14" s="110"/>
      <c r="C14" s="111"/>
      <c r="D14" s="111"/>
      <c r="E14" s="77"/>
      <c r="F14" s="112"/>
      <c r="H14" s="111"/>
      <c r="J14" s="110"/>
      <c r="K14" s="112"/>
      <c r="M14" s="129">
        <v>25044.96</v>
      </c>
      <c r="N14" s="92"/>
      <c r="O14" s="110"/>
      <c r="P14" s="111"/>
      <c r="Q14" s="112"/>
      <c r="R14" s="110"/>
      <c r="S14" s="112"/>
      <c r="T14" s="128"/>
    </row>
    <row r="15" spans="1:20" ht="0" customHeight="1" hidden="1">
      <c r="A15" s="130">
        <v>1.2</v>
      </c>
      <c r="B15" s="131" t="s">
        <v>15</v>
      </c>
      <c r="C15" s="109"/>
      <c r="D15" s="109"/>
      <c r="E15" s="76" t="s">
        <v>36</v>
      </c>
      <c r="F15" s="132">
        <v>0.81</v>
      </c>
      <c r="H15" s="113">
        <v>19320.48</v>
      </c>
      <c r="J15" s="81">
        <v>19053</v>
      </c>
      <c r="K15" s="83"/>
      <c r="M15" s="81">
        <v>19320.48</v>
      </c>
      <c r="N15" s="83"/>
      <c r="O15" s="81">
        <v>-267.48</v>
      </c>
      <c r="P15" s="82"/>
      <c r="Q15" s="83"/>
      <c r="R15" s="81">
        <v>267.48</v>
      </c>
      <c r="S15" s="83"/>
      <c r="T15" s="117" t="s">
        <v>38</v>
      </c>
    </row>
    <row r="16" spans="1:20" ht="15" customHeight="1">
      <c r="A16" s="114"/>
      <c r="B16" s="110"/>
      <c r="C16" s="111"/>
      <c r="D16" s="111"/>
      <c r="E16" s="77"/>
      <c r="F16" s="112"/>
      <c r="H16" s="133"/>
      <c r="J16" s="84"/>
      <c r="K16" s="86"/>
      <c r="M16" s="84"/>
      <c r="N16" s="86"/>
      <c r="O16" s="84"/>
      <c r="P16" s="85"/>
      <c r="Q16" s="86"/>
      <c r="R16" s="84"/>
      <c r="S16" s="86"/>
      <c r="T16" s="135"/>
    </row>
    <row r="17" spans="1:20" ht="15" customHeight="1">
      <c r="A17" s="13">
        <v>1.3</v>
      </c>
      <c r="B17" s="87" t="s">
        <v>16</v>
      </c>
      <c r="C17" s="74"/>
      <c r="D17" s="74"/>
      <c r="E17" s="32" t="s">
        <v>36</v>
      </c>
      <c r="F17" s="30">
        <v>7.8</v>
      </c>
      <c r="H17" s="17">
        <v>186048.6</v>
      </c>
      <c r="J17" s="134">
        <v>183472.83</v>
      </c>
      <c r="K17" s="75"/>
      <c r="M17" s="134">
        <v>186048.6</v>
      </c>
      <c r="N17" s="75"/>
      <c r="O17" s="134">
        <v>-2575.77</v>
      </c>
      <c r="P17" s="74"/>
      <c r="Q17" s="75"/>
      <c r="R17" s="134">
        <v>2575.77</v>
      </c>
      <c r="S17" s="75"/>
      <c r="T17" s="33" t="s">
        <v>38</v>
      </c>
    </row>
    <row r="18" spans="1:20" ht="22.5" customHeight="1">
      <c r="A18" s="13">
        <v>1.4</v>
      </c>
      <c r="B18" s="87" t="s">
        <v>17</v>
      </c>
      <c r="C18" s="74"/>
      <c r="D18" s="74"/>
      <c r="E18" s="32" t="s">
        <v>36</v>
      </c>
      <c r="F18" s="30">
        <v>2.26</v>
      </c>
      <c r="H18" s="17">
        <v>53906.4</v>
      </c>
      <c r="J18" s="134">
        <v>53160.07</v>
      </c>
      <c r="K18" s="75"/>
      <c r="M18" s="134">
        <v>53906.4</v>
      </c>
      <c r="N18" s="75"/>
      <c r="O18" s="134">
        <v>-746.33</v>
      </c>
      <c r="P18" s="74"/>
      <c r="Q18" s="75"/>
      <c r="R18" s="134">
        <v>746.33</v>
      </c>
      <c r="S18" s="75"/>
      <c r="T18" s="34" t="s">
        <v>39</v>
      </c>
    </row>
    <row r="19" spans="5:20" ht="0" customHeight="1" hidden="1">
      <c r="E19" s="29"/>
      <c r="T19" s="35"/>
    </row>
    <row r="20" spans="1:20" ht="15" customHeight="1">
      <c r="A20" s="19">
        <v>1.5</v>
      </c>
      <c r="B20" s="87" t="s">
        <v>18</v>
      </c>
      <c r="C20" s="74"/>
      <c r="D20" s="74"/>
      <c r="E20" s="32" t="s">
        <v>36</v>
      </c>
      <c r="F20" s="30">
        <v>1.23</v>
      </c>
      <c r="H20" s="17">
        <v>29338.44</v>
      </c>
      <c r="J20" s="134">
        <v>28932.26</v>
      </c>
      <c r="K20" s="75"/>
      <c r="M20" s="134">
        <v>29338.44</v>
      </c>
      <c r="N20" s="75"/>
      <c r="O20" s="134">
        <v>-406.18</v>
      </c>
      <c r="P20" s="74"/>
      <c r="Q20" s="75"/>
      <c r="R20" s="134">
        <v>406.18</v>
      </c>
      <c r="S20" s="75"/>
      <c r="T20" s="34" t="s">
        <v>40</v>
      </c>
    </row>
    <row r="21" spans="1:20" ht="14.25" customHeight="1">
      <c r="A21" s="20">
        <v>1.6</v>
      </c>
      <c r="B21" s="136" t="s">
        <v>19</v>
      </c>
      <c r="C21" s="74"/>
      <c r="D21" s="74"/>
      <c r="E21" s="32" t="s">
        <v>36</v>
      </c>
      <c r="F21" s="31">
        <v>0.37</v>
      </c>
      <c r="H21" s="21">
        <v>8825.4</v>
      </c>
      <c r="J21" s="137">
        <v>8703.21</v>
      </c>
      <c r="K21" s="75"/>
      <c r="M21" s="137">
        <v>8825.4</v>
      </c>
      <c r="N21" s="75"/>
      <c r="O21" s="138">
        <v>-122.19</v>
      </c>
      <c r="P21" s="74"/>
      <c r="Q21" s="75"/>
      <c r="R21" s="139">
        <v>122.19</v>
      </c>
      <c r="S21" s="75"/>
      <c r="T21" s="33" t="s">
        <v>41</v>
      </c>
    </row>
    <row r="22" spans="1:20" ht="0.75" customHeight="1">
      <c r="A22" s="130">
        <v>1.7</v>
      </c>
      <c r="B22" s="131" t="s">
        <v>20</v>
      </c>
      <c r="C22" s="82"/>
      <c r="D22" s="82"/>
      <c r="E22" s="76" t="s">
        <v>36</v>
      </c>
      <c r="F22" s="132">
        <v>0.15</v>
      </c>
      <c r="H22" s="113">
        <v>3577.8</v>
      </c>
      <c r="J22" s="81">
        <v>3528.27</v>
      </c>
      <c r="K22" s="83"/>
      <c r="M22" s="81">
        <v>3577.8</v>
      </c>
      <c r="N22" s="83"/>
      <c r="O22" s="81">
        <v>-49.53</v>
      </c>
      <c r="P22" s="82"/>
      <c r="Q22" s="83"/>
      <c r="R22" s="81">
        <v>49.53</v>
      </c>
      <c r="S22" s="83"/>
      <c r="T22" s="117" t="s">
        <v>42</v>
      </c>
    </row>
    <row r="23" spans="1:20" ht="34.5" customHeight="1">
      <c r="A23" s="133"/>
      <c r="B23" s="84"/>
      <c r="C23" s="85"/>
      <c r="D23" s="85"/>
      <c r="E23" s="77"/>
      <c r="F23" s="86"/>
      <c r="H23" s="133"/>
      <c r="J23" s="84"/>
      <c r="K23" s="86"/>
      <c r="M23" s="84"/>
      <c r="N23" s="86"/>
      <c r="O23" s="84"/>
      <c r="P23" s="85"/>
      <c r="Q23" s="86"/>
      <c r="R23" s="84"/>
      <c r="S23" s="86"/>
      <c r="T23" s="135"/>
    </row>
    <row r="24" spans="5:20" ht="0" customHeight="1" hidden="1">
      <c r="E24" s="76" t="s">
        <v>36</v>
      </c>
      <c r="T24" s="35"/>
    </row>
    <row r="25" spans="1:20" ht="15" customHeight="1">
      <c r="A25" s="13">
        <v>1.8</v>
      </c>
      <c r="B25" s="87" t="s">
        <v>21</v>
      </c>
      <c r="C25" s="74"/>
      <c r="D25" s="74"/>
      <c r="E25" s="77"/>
      <c r="F25" s="30">
        <v>0.15</v>
      </c>
      <c r="H25" s="17">
        <v>3577.8</v>
      </c>
      <c r="J25" s="134">
        <v>3528.27</v>
      </c>
      <c r="K25" s="75"/>
      <c r="M25" s="134">
        <v>3577.8</v>
      </c>
      <c r="N25" s="75"/>
      <c r="O25" s="134">
        <v>-49.53</v>
      </c>
      <c r="P25" s="74"/>
      <c r="Q25" s="75"/>
      <c r="R25" s="134">
        <v>49.53</v>
      </c>
      <c r="S25" s="75"/>
      <c r="T25" s="33" t="s">
        <v>43</v>
      </c>
    </row>
    <row r="26" spans="1:20" ht="12.75">
      <c r="A26" s="13">
        <v>1.9</v>
      </c>
      <c r="B26" s="87" t="s">
        <v>22</v>
      </c>
      <c r="C26" s="74"/>
      <c r="D26" s="74"/>
      <c r="E26" s="32" t="s">
        <v>36</v>
      </c>
      <c r="F26" s="30">
        <v>0.06</v>
      </c>
      <c r="H26" s="17">
        <v>1431.12</v>
      </c>
      <c r="J26" s="134">
        <v>1411.3</v>
      </c>
      <c r="K26" s="75"/>
      <c r="M26" s="134">
        <v>1431.12</v>
      </c>
      <c r="N26" s="75"/>
      <c r="O26" s="134">
        <v>-19.82</v>
      </c>
      <c r="P26" s="74"/>
      <c r="Q26" s="75"/>
      <c r="R26" s="134">
        <v>19.82</v>
      </c>
      <c r="S26" s="75"/>
      <c r="T26" s="33" t="s">
        <v>59</v>
      </c>
    </row>
    <row r="27" spans="1:20" ht="13.5" customHeight="1">
      <c r="A27" s="22">
        <v>2</v>
      </c>
      <c r="B27" s="164" t="s">
        <v>60</v>
      </c>
      <c r="C27" s="158"/>
      <c r="D27" s="159"/>
      <c r="E27" s="160" t="s">
        <v>36</v>
      </c>
      <c r="F27" s="161">
        <v>3.23</v>
      </c>
      <c r="G27" s="162"/>
      <c r="H27" s="161">
        <v>77043.6</v>
      </c>
      <c r="I27" s="162"/>
      <c r="J27" s="163">
        <v>76142.16</v>
      </c>
      <c r="K27" s="159"/>
      <c r="L27" s="162"/>
      <c r="M27" s="163">
        <v>77043.6</v>
      </c>
      <c r="N27" s="159"/>
      <c r="O27" s="163">
        <f>J27-M27</f>
        <v>-901.4400000000023</v>
      </c>
      <c r="P27" s="158"/>
      <c r="Q27" s="159"/>
      <c r="R27" s="163">
        <v>901.44</v>
      </c>
      <c r="S27" s="159"/>
      <c r="T27" s="34" t="s">
        <v>61</v>
      </c>
    </row>
    <row r="28" spans="1:20" ht="13.5" customHeight="1">
      <c r="A28" s="22">
        <v>3</v>
      </c>
      <c r="B28" s="140" t="s">
        <v>23</v>
      </c>
      <c r="C28" s="74"/>
      <c r="D28" s="75"/>
      <c r="E28" s="32" t="s">
        <v>36</v>
      </c>
      <c r="F28" s="17">
        <v>3.72</v>
      </c>
      <c r="H28" s="17">
        <v>88731.12</v>
      </c>
      <c r="J28" s="134">
        <v>87416.8</v>
      </c>
      <c r="K28" s="75"/>
      <c r="M28" s="134">
        <v>88731.12</v>
      </c>
      <c r="N28" s="75"/>
      <c r="O28" s="134">
        <v>-1314.32</v>
      </c>
      <c r="P28" s="74"/>
      <c r="Q28" s="75"/>
      <c r="R28" s="134">
        <v>1314.32</v>
      </c>
      <c r="S28" s="75"/>
      <c r="T28" s="34" t="s">
        <v>44</v>
      </c>
    </row>
    <row r="29" spans="1:20" ht="12.75">
      <c r="A29" s="29"/>
      <c r="E29" s="65" t="s">
        <v>36</v>
      </c>
      <c r="H29" s="29"/>
      <c r="M29" s="29"/>
      <c r="R29" s="66"/>
      <c r="S29" s="5"/>
      <c r="T29" s="67"/>
    </row>
    <row r="30" spans="1:20" ht="15" customHeight="1">
      <c r="A30" s="22">
        <v>4</v>
      </c>
      <c r="B30" s="140" t="s">
        <v>24</v>
      </c>
      <c r="C30" s="74"/>
      <c r="D30" s="75"/>
      <c r="E30" s="62"/>
      <c r="F30" s="17">
        <v>5</v>
      </c>
      <c r="H30" s="8"/>
      <c r="J30" s="141">
        <f>J31+J32-J34</f>
        <v>350928.98</v>
      </c>
      <c r="K30" s="142"/>
      <c r="L30" s="63"/>
      <c r="M30" s="141">
        <f>M33</f>
        <v>700</v>
      </c>
      <c r="N30" s="142"/>
      <c r="O30" s="141">
        <f>J30-M30</f>
        <v>350228.98</v>
      </c>
      <c r="P30" s="143"/>
      <c r="Q30" s="142"/>
      <c r="R30" s="90"/>
      <c r="S30" s="106"/>
      <c r="T30" s="68"/>
    </row>
    <row r="31" spans="1:20" ht="15" customHeight="1">
      <c r="A31" s="13"/>
      <c r="B31" s="87" t="s">
        <v>25</v>
      </c>
      <c r="C31" s="74"/>
      <c r="D31" s="75"/>
      <c r="E31" s="12" t="s">
        <v>36</v>
      </c>
      <c r="F31" s="23"/>
      <c r="H31" s="17">
        <v>119262</v>
      </c>
      <c r="J31" s="134">
        <v>117866.58</v>
      </c>
      <c r="K31" s="75"/>
      <c r="M31" s="90"/>
      <c r="N31" s="75"/>
      <c r="O31" s="90"/>
      <c r="P31" s="74"/>
      <c r="Q31" s="75"/>
      <c r="R31" s="90"/>
      <c r="S31" s="106"/>
      <c r="T31" s="68"/>
    </row>
    <row r="32" spans="1:20" ht="15" customHeight="1">
      <c r="A32" s="13"/>
      <c r="B32" s="87" t="s">
        <v>26</v>
      </c>
      <c r="C32" s="74"/>
      <c r="D32" s="75"/>
      <c r="E32" s="12" t="s">
        <v>36</v>
      </c>
      <c r="F32" s="8"/>
      <c r="H32" s="8"/>
      <c r="J32" s="134">
        <v>237645.96</v>
      </c>
      <c r="K32" s="75"/>
      <c r="M32" s="90"/>
      <c r="N32" s="75"/>
      <c r="O32" s="90"/>
      <c r="P32" s="74"/>
      <c r="Q32" s="75"/>
      <c r="R32" s="90"/>
      <c r="S32" s="106"/>
      <c r="T32" s="68"/>
    </row>
    <row r="33" spans="1:20" ht="15" customHeight="1">
      <c r="A33" s="13"/>
      <c r="B33" s="87" t="s">
        <v>27</v>
      </c>
      <c r="C33" s="74"/>
      <c r="D33" s="75"/>
      <c r="E33" s="12" t="s">
        <v>36</v>
      </c>
      <c r="F33" s="8"/>
      <c r="H33" s="8"/>
      <c r="J33" s="90"/>
      <c r="K33" s="75"/>
      <c r="M33" s="134">
        <f>F43</f>
        <v>700</v>
      </c>
      <c r="N33" s="75"/>
      <c r="O33" s="90"/>
      <c r="P33" s="74"/>
      <c r="Q33" s="75"/>
      <c r="R33" s="90"/>
      <c r="S33" s="106"/>
      <c r="T33" s="68"/>
    </row>
    <row r="34" spans="1:20" ht="15" customHeight="1">
      <c r="A34" s="13"/>
      <c r="B34" s="73" t="s">
        <v>35</v>
      </c>
      <c r="C34" s="74"/>
      <c r="D34" s="75"/>
      <c r="E34" s="12" t="s">
        <v>36</v>
      </c>
      <c r="F34" s="8"/>
      <c r="H34" s="8"/>
      <c r="J34" s="10">
        <v>4583.56</v>
      </c>
      <c r="K34" s="15"/>
      <c r="M34" s="18"/>
      <c r="N34" s="15"/>
      <c r="O34" s="10"/>
      <c r="P34" s="14"/>
      <c r="Q34" s="15"/>
      <c r="R34" s="10"/>
      <c r="S34" s="11"/>
      <c r="T34" s="8"/>
    </row>
    <row r="35" spans="1:20" ht="15" customHeight="1">
      <c r="A35" s="13"/>
      <c r="B35" s="61"/>
      <c r="C35" s="14"/>
      <c r="D35" s="15"/>
      <c r="E35" s="12"/>
      <c r="F35" s="8"/>
      <c r="H35" s="8"/>
      <c r="J35" s="10"/>
      <c r="K35" s="15"/>
      <c r="M35" s="18"/>
      <c r="N35" s="15"/>
      <c r="O35" s="10"/>
      <c r="P35" s="14"/>
      <c r="Q35" s="15"/>
      <c r="R35" s="10"/>
      <c r="S35" s="11"/>
      <c r="T35" s="8"/>
    </row>
    <row r="36" spans="1:20" ht="15" customHeight="1">
      <c r="A36" s="22">
        <v>5</v>
      </c>
      <c r="B36" s="140" t="s">
        <v>28</v>
      </c>
      <c r="C36" s="74"/>
      <c r="D36" s="75"/>
      <c r="E36" s="12" t="s">
        <v>36</v>
      </c>
      <c r="F36" s="8"/>
      <c r="H36" s="17">
        <v>439302.31</v>
      </c>
      <c r="J36" s="134">
        <v>419244.71</v>
      </c>
      <c r="K36" s="75"/>
      <c r="M36" s="134">
        <v>439302.31</v>
      </c>
      <c r="N36" s="75"/>
      <c r="O36" s="134">
        <v>-20057.6</v>
      </c>
      <c r="P36" s="74"/>
      <c r="Q36" s="75"/>
      <c r="R36" s="134">
        <v>20057.6</v>
      </c>
      <c r="S36" s="75"/>
      <c r="T36" s="8"/>
    </row>
    <row r="37" spans="1:20" ht="15" customHeight="1">
      <c r="A37" s="24"/>
      <c r="B37" s="87" t="s">
        <v>29</v>
      </c>
      <c r="C37" s="74"/>
      <c r="D37" s="75"/>
      <c r="E37" s="12" t="s">
        <v>36</v>
      </c>
      <c r="F37" s="8"/>
      <c r="H37" s="9">
        <v>296118.83</v>
      </c>
      <c r="J37" s="134">
        <v>284885.71</v>
      </c>
      <c r="K37" s="75"/>
      <c r="M37" s="134">
        <v>296118.83</v>
      </c>
      <c r="N37" s="75"/>
      <c r="O37" s="134">
        <v>-11233.12</v>
      </c>
      <c r="P37" s="74"/>
      <c r="Q37" s="75"/>
      <c r="R37" s="134">
        <v>11233.12</v>
      </c>
      <c r="S37" s="75"/>
      <c r="T37" s="34" t="s">
        <v>45</v>
      </c>
    </row>
    <row r="38" spans="1:20" ht="15" customHeight="1">
      <c r="A38" s="19"/>
      <c r="B38" s="87" t="s">
        <v>30</v>
      </c>
      <c r="C38" s="74"/>
      <c r="D38" s="75"/>
      <c r="E38" s="12" t="s">
        <v>36</v>
      </c>
      <c r="F38" s="23"/>
      <c r="H38" s="17">
        <v>90533.17</v>
      </c>
      <c r="J38" s="134">
        <v>84890.62</v>
      </c>
      <c r="K38" s="75"/>
      <c r="M38" s="134">
        <v>90533.17</v>
      </c>
      <c r="N38" s="75"/>
      <c r="O38" s="134">
        <v>-5642.55</v>
      </c>
      <c r="P38" s="74"/>
      <c r="Q38" s="75"/>
      <c r="R38" s="134">
        <v>5642.55</v>
      </c>
      <c r="S38" s="75"/>
      <c r="T38" s="33" t="s">
        <v>46</v>
      </c>
    </row>
    <row r="39" spans="1:20" ht="15" customHeight="1">
      <c r="A39" s="19"/>
      <c r="B39" s="87" t="s">
        <v>31</v>
      </c>
      <c r="C39" s="74"/>
      <c r="D39" s="75"/>
      <c r="E39" s="32" t="s">
        <v>36</v>
      </c>
      <c r="F39" s="8"/>
      <c r="H39" s="17">
        <v>52650.31</v>
      </c>
      <c r="J39" s="134">
        <v>49468.38</v>
      </c>
      <c r="K39" s="75"/>
      <c r="M39" s="134">
        <v>52650.31</v>
      </c>
      <c r="N39" s="75"/>
      <c r="O39" s="134">
        <v>-3181.93</v>
      </c>
      <c r="P39" s="74"/>
      <c r="Q39" s="75"/>
      <c r="R39" s="134">
        <v>3181.93</v>
      </c>
      <c r="S39" s="75"/>
      <c r="T39" s="33" t="s">
        <v>46</v>
      </c>
    </row>
    <row r="40" ht="15" customHeight="1"/>
    <row r="42" spans="1:14" ht="12.75">
      <c r="A42" s="36"/>
      <c r="B42" s="37"/>
      <c r="C42" s="38"/>
      <c r="D42" s="38"/>
      <c r="E42" s="39"/>
      <c r="F42" s="40"/>
      <c r="G42" s="41"/>
      <c r="H42" s="41"/>
      <c r="I42" s="41"/>
      <c r="J42" s="40"/>
      <c r="K42" s="38"/>
      <c r="L42" s="38"/>
      <c r="M42" s="40"/>
      <c r="N42" s="38"/>
    </row>
    <row r="43" spans="1:14" ht="27" customHeight="1">
      <c r="A43" s="149" t="s">
        <v>53</v>
      </c>
      <c r="B43" s="150"/>
      <c r="C43" s="150"/>
      <c r="D43" s="150"/>
      <c r="E43" s="151"/>
      <c r="F43" s="42">
        <v>700</v>
      </c>
      <c r="G43" s="43"/>
      <c r="H43" s="43"/>
      <c r="I43" s="43"/>
      <c r="J43" s="43"/>
      <c r="K43" s="43"/>
      <c r="L43" s="43"/>
      <c r="M43" s="43"/>
      <c r="N43" s="43"/>
    </row>
    <row r="44" spans="1:14" ht="12.75">
      <c r="A44" s="155" t="s">
        <v>54</v>
      </c>
      <c r="B44" s="156"/>
      <c r="C44" s="156"/>
      <c r="D44" s="156"/>
      <c r="E44" s="157"/>
      <c r="F44" s="64">
        <v>700</v>
      </c>
      <c r="G44" s="43"/>
      <c r="H44" s="43"/>
      <c r="I44" s="43"/>
      <c r="J44" s="43"/>
      <c r="K44" s="43"/>
      <c r="L44" s="43"/>
      <c r="M44" s="43"/>
      <c r="N44" s="43"/>
    </row>
    <row r="45" spans="1:14" ht="12.75">
      <c r="A45" s="44"/>
      <c r="B45" s="44"/>
      <c r="C45" s="44"/>
      <c r="D45" s="44"/>
      <c r="E45" s="45"/>
      <c r="F45" s="46"/>
      <c r="G45" s="43"/>
      <c r="H45" s="43"/>
      <c r="I45" s="43"/>
      <c r="J45" s="43"/>
      <c r="K45" s="43"/>
      <c r="L45" s="43"/>
      <c r="M45" s="43"/>
      <c r="N45" s="43"/>
    </row>
    <row r="46" spans="1:14" ht="12.75">
      <c r="A46" s="36"/>
      <c r="B46" s="37"/>
      <c r="C46" s="38"/>
      <c r="D46" s="38"/>
      <c r="E46" s="39"/>
      <c r="F46" s="69" t="s">
        <v>33</v>
      </c>
      <c r="G46" s="70"/>
      <c r="H46" s="70" t="s">
        <v>36</v>
      </c>
      <c r="I46" s="41"/>
      <c r="J46" s="40"/>
      <c r="K46" s="38"/>
      <c r="L46" s="38"/>
      <c r="M46" s="40"/>
      <c r="N46" s="38"/>
    </row>
    <row r="47" spans="1:14" ht="12.75">
      <c r="A47" s="144" t="s">
        <v>55</v>
      </c>
      <c r="B47" s="144"/>
      <c r="C47" s="144"/>
      <c r="D47" s="144"/>
      <c r="E47" s="144"/>
      <c r="F47" s="71">
        <f>F48</f>
        <v>34.3</v>
      </c>
      <c r="G47" s="43"/>
      <c r="H47" s="47">
        <f>H48</f>
        <v>2245.91</v>
      </c>
      <c r="I47" s="43"/>
      <c r="J47" s="43"/>
      <c r="K47" s="43"/>
      <c r="L47" s="43"/>
      <c r="M47" s="43"/>
      <c r="N47" s="43"/>
    </row>
    <row r="48" spans="1:14" ht="12.75">
      <c r="A48" s="145" t="s">
        <v>47</v>
      </c>
      <c r="B48" s="146"/>
      <c r="C48" s="146"/>
      <c r="D48" s="146"/>
      <c r="E48" s="146"/>
      <c r="F48" s="72">
        <v>34.3</v>
      </c>
      <c r="G48" s="43"/>
      <c r="H48" s="48">
        <v>2245.91</v>
      </c>
      <c r="I48" s="43"/>
      <c r="J48" s="43"/>
      <c r="K48" s="43"/>
      <c r="L48" s="43"/>
      <c r="M48" s="43"/>
      <c r="N48" s="43"/>
    </row>
    <row r="49" spans="1:14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1:14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1:14" ht="12.75">
      <c r="A51" s="147" t="s">
        <v>56</v>
      </c>
      <c r="B51" s="144"/>
      <c r="C51" s="144"/>
      <c r="D51" s="144"/>
      <c r="E51" s="144"/>
      <c r="F51" s="49">
        <f>F52+F53</f>
        <v>4050</v>
      </c>
      <c r="G51" s="43"/>
      <c r="H51" s="43"/>
      <c r="I51" s="43"/>
      <c r="J51" s="43"/>
      <c r="K51" s="43"/>
      <c r="L51" s="43"/>
      <c r="M51" s="43"/>
      <c r="N51" s="43"/>
    </row>
    <row r="52" spans="1:14" ht="12.75">
      <c r="A52" s="148" t="s">
        <v>48</v>
      </c>
      <c r="B52" s="146"/>
      <c r="C52" s="146"/>
      <c r="D52" s="146"/>
      <c r="E52" s="146"/>
      <c r="F52" s="50">
        <v>4050</v>
      </c>
      <c r="G52" s="43"/>
      <c r="H52" s="43"/>
      <c r="I52" s="43"/>
      <c r="J52" s="43"/>
      <c r="K52" s="43"/>
      <c r="L52" s="43"/>
      <c r="M52" s="43"/>
      <c r="N52" s="43"/>
    </row>
    <row r="53" spans="1:14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1:19" ht="12.75">
      <c r="A56" s="51" t="s">
        <v>49</v>
      </c>
      <c r="B56" s="51"/>
      <c r="C56" s="52"/>
      <c r="D56" s="53"/>
      <c r="E56" s="43"/>
      <c r="F56" s="43"/>
      <c r="G56" s="54" t="s">
        <v>50</v>
      </c>
      <c r="H56" s="154" t="s">
        <v>50</v>
      </c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</row>
    <row r="57" spans="1:14" ht="12.75">
      <c r="A57" s="43"/>
      <c r="B57" s="54"/>
      <c r="C57" s="56"/>
      <c r="D57" s="57"/>
      <c r="E57" s="57"/>
      <c r="F57" s="57"/>
      <c r="G57" s="57"/>
      <c r="H57" s="55"/>
      <c r="I57" s="55"/>
      <c r="J57" s="43"/>
      <c r="K57" s="43"/>
      <c r="L57" s="43"/>
      <c r="M57" s="43"/>
      <c r="N57" s="43"/>
    </row>
    <row r="58" spans="1:14" ht="12.75">
      <c r="A58" s="43"/>
      <c r="B58" s="54"/>
      <c r="C58" s="57"/>
      <c r="D58" s="57"/>
      <c r="E58" s="57"/>
      <c r="F58" s="43"/>
      <c r="G58" s="58"/>
      <c r="H58" s="57"/>
      <c r="I58" s="55"/>
      <c r="J58" s="43"/>
      <c r="K58" s="43"/>
      <c r="L58" s="43"/>
      <c r="M58" s="43"/>
      <c r="N58" s="43"/>
    </row>
    <row r="59" spans="1:14" ht="12.75">
      <c r="A59" s="59" t="s">
        <v>51</v>
      </c>
      <c r="B59" s="60"/>
      <c r="C59" s="58"/>
      <c r="D59" s="57"/>
      <c r="E59" s="57"/>
      <c r="F59" s="57"/>
      <c r="G59" s="57"/>
      <c r="H59" s="55"/>
      <c r="I59" s="55"/>
      <c r="J59" s="43"/>
      <c r="K59" s="43"/>
      <c r="L59" s="43"/>
      <c r="M59" s="43"/>
      <c r="N59" s="43"/>
    </row>
    <row r="60" spans="1:14" ht="12.75">
      <c r="A60" s="152" t="s">
        <v>57</v>
      </c>
      <c r="B60" s="153"/>
      <c r="C60" s="58"/>
      <c r="D60" s="54"/>
      <c r="E60" s="57"/>
      <c r="F60" s="57"/>
      <c r="G60" s="57"/>
      <c r="H60" s="55"/>
      <c r="I60" s="55"/>
      <c r="J60" s="43"/>
      <c r="K60" s="43"/>
      <c r="L60" s="43"/>
      <c r="M60" s="43"/>
      <c r="N60" s="43"/>
    </row>
    <row r="61" spans="1:14" ht="12.75">
      <c r="A61" s="152" t="s">
        <v>52</v>
      </c>
      <c r="B61" s="153"/>
      <c r="C61" s="58"/>
      <c r="D61" s="57"/>
      <c r="E61" s="57"/>
      <c r="F61" s="57"/>
      <c r="G61" s="57"/>
      <c r="H61" s="55"/>
      <c r="I61" s="55"/>
      <c r="J61" s="43"/>
      <c r="K61" s="43"/>
      <c r="L61" s="43"/>
      <c r="M61" s="43"/>
      <c r="N61" s="43"/>
    </row>
    <row r="62" spans="1:14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1:14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</sheetData>
  <sheetProtection/>
  <mergeCells count="145">
    <mergeCell ref="O27:Q27"/>
    <mergeCell ref="R27:S27"/>
    <mergeCell ref="H56:S56"/>
    <mergeCell ref="J38:K38"/>
    <mergeCell ref="M38:N38"/>
    <mergeCell ref="O38:Q38"/>
    <mergeCell ref="R39:S39"/>
    <mergeCell ref="B39:D39"/>
    <mergeCell ref="J39:K39"/>
    <mergeCell ref="M39:N39"/>
    <mergeCell ref="O39:Q39"/>
    <mergeCell ref="A44:E44"/>
    <mergeCell ref="A60:B60"/>
    <mergeCell ref="A61:B61"/>
    <mergeCell ref="R36:S36"/>
    <mergeCell ref="B37:D37"/>
    <mergeCell ref="J37:K37"/>
    <mergeCell ref="M37:N37"/>
    <mergeCell ref="O37:Q37"/>
    <mergeCell ref="R37:S37"/>
    <mergeCell ref="B36:D36"/>
    <mergeCell ref="J36:K36"/>
    <mergeCell ref="A47:E47"/>
    <mergeCell ref="A48:E48"/>
    <mergeCell ref="A51:E51"/>
    <mergeCell ref="A52:E52"/>
    <mergeCell ref="R33:S33"/>
    <mergeCell ref="B33:D33"/>
    <mergeCell ref="J33:K33"/>
    <mergeCell ref="M33:N33"/>
    <mergeCell ref="O33:Q33"/>
    <mergeCell ref="A43:E43"/>
    <mergeCell ref="M36:N36"/>
    <mergeCell ref="O36:Q36"/>
    <mergeCell ref="R38:S38"/>
    <mergeCell ref="B38:D38"/>
    <mergeCell ref="R31:S31"/>
    <mergeCell ref="B32:D32"/>
    <mergeCell ref="J32:K32"/>
    <mergeCell ref="M32:N32"/>
    <mergeCell ref="O32:Q32"/>
    <mergeCell ref="R32:S32"/>
    <mergeCell ref="B31:D31"/>
    <mergeCell ref="J31:K31"/>
    <mergeCell ref="M31:N31"/>
    <mergeCell ref="O31:Q31"/>
    <mergeCell ref="B30:D30"/>
    <mergeCell ref="J30:K30"/>
    <mergeCell ref="M30:N30"/>
    <mergeCell ref="O30:Q30"/>
    <mergeCell ref="R30:S30"/>
    <mergeCell ref="B28:D28"/>
    <mergeCell ref="J28:K28"/>
    <mergeCell ref="M28:N28"/>
    <mergeCell ref="O28:Q28"/>
    <mergeCell ref="R26:S26"/>
    <mergeCell ref="B26:D26"/>
    <mergeCell ref="J26:K26"/>
    <mergeCell ref="M26:N26"/>
    <mergeCell ref="O26:Q26"/>
    <mergeCell ref="R28:S28"/>
    <mergeCell ref="T22:T23"/>
    <mergeCell ref="B25:D25"/>
    <mergeCell ref="J25:K25"/>
    <mergeCell ref="M25:N25"/>
    <mergeCell ref="O25:Q25"/>
    <mergeCell ref="R25:S25"/>
    <mergeCell ref="B27:D27"/>
    <mergeCell ref="J27:K27"/>
    <mergeCell ref="M27:N27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R7:S7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B9:D9"/>
    <mergeCell ref="D3:P3"/>
    <mergeCell ref="C5:O5"/>
    <mergeCell ref="B7:D7"/>
    <mergeCell ref="L7:M7"/>
    <mergeCell ref="O7:Q7"/>
    <mergeCell ref="B34:D34"/>
    <mergeCell ref="E24:E25"/>
    <mergeCell ref="B10:D10"/>
    <mergeCell ref="O15:Q16"/>
    <mergeCell ref="B18:D18"/>
    <mergeCell ref="A1:T2"/>
    <mergeCell ref="J10:K10"/>
    <mergeCell ref="M10:N10"/>
    <mergeCell ref="O10:Q10"/>
    <mergeCell ref="B8:D8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dcterms:created xsi:type="dcterms:W3CDTF">2021-02-28T10:16:39Z</dcterms:created>
  <dcterms:modified xsi:type="dcterms:W3CDTF">2021-07-02T11:21:38Z</dcterms:modified>
  <cp:category/>
  <cp:version/>
  <cp:contentType/>
  <cp:contentStatus/>
</cp:coreProperties>
</file>