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<sst xmlns="http://schemas.openxmlformats.org/spreadsheetml/2006/main" count="98" uniqueCount="70">
  <si>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</si>
  <si>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</si>
  <si>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</si>
  <si>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</si>
  <si>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</si>
  <si>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</si>
  <si>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</si>
  <si>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</si>
  <si>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</si>
  <si>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</si>
  <si>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</si>
  <si>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</si>
  <si>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</si>
  <si>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</si>
  <si>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</si>
  <si>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</si>
  <si>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</si>
  <si>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</si>
  <si>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</si>
  <si>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</si>
  <si>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</si>
  <si>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</si>
  <si>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</si>
  <si>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</si>
  <si>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</si>
  <si>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</si>
  <si>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</si>
  <si>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</si>
  <si>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</si>
  <si>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</si>
  <si>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</si>
  <si>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</si>
  <si>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</si>
  <si>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</si>
  <si>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</si>
  <si>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</si>
  <si>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</si>
  <si>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</si>
  <si>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</si>
  <si>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</si>
  <si>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</si>
  <si>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</si>
  <si>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</si>
  <si>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</si>
  <si>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</si>
  <si>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</si>
  <si>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</si>
  <si>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</si>
  <si>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</si>
  <si>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</si>
  <si>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</si>
  <si>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</si>
  <si>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</si>
  <si>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</si>
  <si>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</si>
  <si>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</si>
  <si>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 xml:space="preserve">Перенесен остаток с резервного фонда </t>
  </si>
  <si>
    <t>ОАО "МТС"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</si>
  <si>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</si>
  <si>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</si>
  <si>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</si>
  <si>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</si>
  <si>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</si>
  <si>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</si>
  <si>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</si>
  <si>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</si>
  <si>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канализации (подвал)</t>
  </si>
  <si>
    <t>ремонт э/щита под.1,1 этаж</t>
  </si>
  <si>
    <t>изоляция труб системы ЦО</t>
  </si>
  <si>
    <t>Оплата провайдеров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</si>
</sst>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left" vertical="top" wrapText="1"/>
      <protection/>
    </xf>
    <xf numFmtId="2" fontId="2" fillId="0" borderId="12" xfId="39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20">
      <selection activeCell="B23" sqref="B23:D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3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8.7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5"/>
      <c r="D4" s="6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3" t="s">
        <v>10</v>
      </c>
      <c r="K4" s="65"/>
      <c r="L4" s="66"/>
      <c r="M4" s="73" t="s">
        <v>11</v>
      </c>
      <c r="N4" s="74"/>
      <c r="O4" s="2" t="s">
        <v>12</v>
      </c>
    </row>
    <row r="5" spans="1:15" ht="12.75">
      <c r="A5" s="3"/>
      <c r="B5" s="75" t="s">
        <v>49</v>
      </c>
      <c r="C5" s="76"/>
      <c r="D5" s="77"/>
      <c r="E5" s="35" t="s">
        <v>14</v>
      </c>
      <c r="F5" s="2"/>
      <c r="G5" s="36">
        <v>4551.3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13</v>
      </c>
      <c r="C6" s="65"/>
      <c r="D6" s="66"/>
      <c r="E6" s="9" t="s">
        <v>14</v>
      </c>
      <c r="F6" s="10"/>
      <c r="G6" s="11">
        <v>4551.3</v>
      </c>
      <c r="H6" s="10"/>
      <c r="I6" s="12"/>
      <c r="J6" s="59"/>
      <c r="K6" s="65"/>
      <c r="L6" s="66"/>
      <c r="M6" s="59"/>
      <c r="N6" s="60"/>
      <c r="O6" s="10"/>
    </row>
    <row r="7" spans="1:15" ht="15.75" customHeight="1">
      <c r="A7" s="8"/>
      <c r="B7" s="78" t="s">
        <v>50</v>
      </c>
      <c r="C7" s="65"/>
      <c r="D7" s="66"/>
      <c r="E7" s="9" t="s">
        <v>14</v>
      </c>
      <c r="F7" s="10"/>
      <c r="G7" s="11" t="s">
        <v>51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15</v>
      </c>
      <c r="C8" s="65"/>
      <c r="D8" s="66"/>
      <c r="E8" s="12"/>
      <c r="F8" s="16">
        <v>7.56</v>
      </c>
      <c r="G8" s="11">
        <v>412879.33</v>
      </c>
      <c r="H8" s="16">
        <v>404414.35</v>
      </c>
      <c r="I8" s="11">
        <v>412879.33</v>
      </c>
      <c r="J8" s="58">
        <v>-8464.98</v>
      </c>
      <c r="K8" s="65"/>
      <c r="L8" s="66"/>
      <c r="M8" s="58">
        <v>8464.98</v>
      </c>
      <c r="N8" s="66"/>
      <c r="O8" s="31" t="s">
        <v>40</v>
      </c>
    </row>
    <row r="9" spans="1:15" ht="29.25" customHeight="1">
      <c r="A9" s="8">
        <v>1.1</v>
      </c>
      <c r="B9" s="55" t="s">
        <v>16</v>
      </c>
      <c r="C9" s="65"/>
      <c r="D9" s="66"/>
      <c r="E9" s="9" t="s">
        <v>17</v>
      </c>
      <c r="F9" s="16">
        <v>0.77</v>
      </c>
      <c r="G9" s="11">
        <v>42052.5</v>
      </c>
      <c r="H9" s="16">
        <v>41190.33</v>
      </c>
      <c r="I9" s="11">
        <v>42052.5</v>
      </c>
      <c r="J9" s="58">
        <v>-862.17</v>
      </c>
      <c r="K9" s="65"/>
      <c r="L9" s="66"/>
      <c r="M9" s="58">
        <v>862.17</v>
      </c>
      <c r="N9" s="66"/>
      <c r="O9" s="32" t="s">
        <v>41</v>
      </c>
    </row>
    <row r="10" spans="1:15" ht="15" customHeight="1">
      <c r="A10" s="8">
        <v>1.2</v>
      </c>
      <c r="B10" s="55" t="s">
        <v>18</v>
      </c>
      <c r="C10" s="65"/>
      <c r="D10" s="66"/>
      <c r="E10" s="9" t="s">
        <v>17</v>
      </c>
      <c r="F10" s="16">
        <v>1.14</v>
      </c>
      <c r="G10" s="11">
        <v>62259.54</v>
      </c>
      <c r="H10" s="16">
        <v>60983.07</v>
      </c>
      <c r="I10" s="11">
        <v>62259.54</v>
      </c>
      <c r="J10" s="58">
        <v>-1276.47</v>
      </c>
      <c r="K10" s="65"/>
      <c r="L10" s="66"/>
      <c r="M10" s="58">
        <v>1276.47</v>
      </c>
      <c r="N10" s="66"/>
      <c r="O10" s="32" t="s">
        <v>41</v>
      </c>
    </row>
    <row r="11" spans="1:15" ht="15" customHeight="1">
      <c r="A11" s="8">
        <v>1.3</v>
      </c>
      <c r="B11" s="55" t="s">
        <v>19</v>
      </c>
      <c r="C11" s="65"/>
      <c r="D11" s="66"/>
      <c r="E11" s="9" t="s">
        <v>17</v>
      </c>
      <c r="F11" s="16">
        <v>2.39</v>
      </c>
      <c r="G11" s="11">
        <v>130526.66</v>
      </c>
      <c r="H11" s="16">
        <v>127850.55</v>
      </c>
      <c r="I11" s="11">
        <v>130526.66</v>
      </c>
      <c r="J11" s="58">
        <v>-2676.11</v>
      </c>
      <c r="K11" s="65"/>
      <c r="L11" s="66"/>
      <c r="M11" s="58">
        <v>2676.11</v>
      </c>
      <c r="N11" s="66"/>
      <c r="O11" s="32" t="s">
        <v>41</v>
      </c>
    </row>
    <row r="12" spans="1:15" ht="15" customHeight="1">
      <c r="A12" s="8">
        <v>1.4</v>
      </c>
      <c r="B12" s="55" t="s">
        <v>20</v>
      </c>
      <c r="C12" s="65"/>
      <c r="D12" s="66"/>
      <c r="E12" s="9" t="s">
        <v>17</v>
      </c>
      <c r="F12" s="16">
        <v>1.46</v>
      </c>
      <c r="G12" s="11">
        <v>79735.95</v>
      </c>
      <c r="H12" s="16">
        <v>78101.18</v>
      </c>
      <c r="I12" s="11">
        <v>79735.95</v>
      </c>
      <c r="J12" s="58">
        <v>-1634.77</v>
      </c>
      <c r="K12" s="65"/>
      <c r="L12" s="66"/>
      <c r="M12" s="58">
        <v>1634.77</v>
      </c>
      <c r="N12" s="66"/>
      <c r="O12" s="33" t="s">
        <v>42</v>
      </c>
    </row>
    <row r="13" spans="1:15" ht="15" customHeight="1">
      <c r="A13" s="8">
        <v>1.5</v>
      </c>
      <c r="B13" s="55" t="s">
        <v>21</v>
      </c>
      <c r="C13" s="65"/>
      <c r="D13" s="66"/>
      <c r="E13" s="9" t="s">
        <v>17</v>
      </c>
      <c r="F13" s="16">
        <v>1.23</v>
      </c>
      <c r="G13" s="11">
        <v>67174.8</v>
      </c>
      <c r="H13" s="16">
        <v>65797.57</v>
      </c>
      <c r="I13" s="11">
        <v>67174.8</v>
      </c>
      <c r="J13" s="58">
        <v>-1377.23</v>
      </c>
      <c r="K13" s="65"/>
      <c r="L13" s="66"/>
      <c r="M13" s="58">
        <v>1377.23</v>
      </c>
      <c r="N13" s="66"/>
      <c r="O13" s="33" t="s">
        <v>43</v>
      </c>
    </row>
    <row r="14" spans="1:15" ht="15" customHeight="1">
      <c r="A14" s="8">
        <v>1.6</v>
      </c>
      <c r="B14" s="55" t="s">
        <v>22</v>
      </c>
      <c r="C14" s="65"/>
      <c r="D14" s="66"/>
      <c r="E14" s="9" t="s">
        <v>17</v>
      </c>
      <c r="F14" s="16">
        <v>0.32</v>
      </c>
      <c r="G14" s="11">
        <v>17476.41</v>
      </c>
      <c r="H14" s="16">
        <v>17118.08</v>
      </c>
      <c r="I14" s="11">
        <v>17476.41</v>
      </c>
      <c r="J14" s="58">
        <v>-358.33</v>
      </c>
      <c r="K14" s="65"/>
      <c r="L14" s="66"/>
      <c r="M14" s="58">
        <v>358.33</v>
      </c>
      <c r="N14" s="66"/>
      <c r="O14" s="33" t="s">
        <v>44</v>
      </c>
    </row>
    <row r="15" spans="1:15" ht="38.25">
      <c r="A15" s="8">
        <v>1.7</v>
      </c>
      <c r="B15" s="55" t="s">
        <v>23</v>
      </c>
      <c r="C15" s="65"/>
      <c r="D15" s="66"/>
      <c r="E15" s="17" t="s">
        <v>17</v>
      </c>
      <c r="F15" s="16">
        <v>0.08</v>
      </c>
      <c r="G15" s="18">
        <v>4369.05</v>
      </c>
      <c r="H15" s="16">
        <v>4279.47</v>
      </c>
      <c r="I15" s="18">
        <v>4369.05</v>
      </c>
      <c r="J15" s="58">
        <v>-89.58</v>
      </c>
      <c r="K15" s="65"/>
      <c r="L15" s="66"/>
      <c r="M15" s="58">
        <v>89.58</v>
      </c>
      <c r="N15" s="66"/>
      <c r="O15" s="34" t="s">
        <v>45</v>
      </c>
    </row>
    <row r="16" spans="1:15" ht="15" customHeight="1">
      <c r="A16" s="19">
        <v>1.8</v>
      </c>
      <c r="B16" s="55" t="s">
        <v>24</v>
      </c>
      <c r="C16" s="65"/>
      <c r="D16" s="66"/>
      <c r="E16" s="17" t="s">
        <v>17</v>
      </c>
      <c r="F16" s="16">
        <v>0.1</v>
      </c>
      <c r="G16" s="18">
        <v>5461.37</v>
      </c>
      <c r="H16" s="16">
        <v>5349.41</v>
      </c>
      <c r="I16" s="18">
        <v>5461.37</v>
      </c>
      <c r="J16" s="58">
        <v>-111.96</v>
      </c>
      <c r="K16" s="65"/>
      <c r="L16" s="66"/>
      <c r="M16" s="58">
        <v>111.96</v>
      </c>
      <c r="N16" s="66"/>
      <c r="O16" s="33" t="s">
        <v>46</v>
      </c>
    </row>
    <row r="17" spans="1:15" ht="22.5">
      <c r="A17" s="19">
        <v>1.9</v>
      </c>
      <c r="B17" s="55" t="s">
        <v>25</v>
      </c>
      <c r="C17" s="65"/>
      <c r="D17" s="66"/>
      <c r="E17" s="20" t="s">
        <v>17</v>
      </c>
      <c r="F17" s="16">
        <v>0.07</v>
      </c>
      <c r="G17" s="21">
        <v>3822.94</v>
      </c>
      <c r="H17" s="16">
        <v>3744.55</v>
      </c>
      <c r="I17" s="21">
        <v>3822.94</v>
      </c>
      <c r="J17" s="58">
        <v>-78.39</v>
      </c>
      <c r="K17" s="56"/>
      <c r="L17" s="57"/>
      <c r="M17" s="58">
        <v>78.39</v>
      </c>
      <c r="N17" s="57"/>
      <c r="O17" s="33" t="s">
        <v>47</v>
      </c>
    </row>
    <row r="18" spans="1:15" ht="14.25" customHeight="1">
      <c r="A18" s="24">
        <v>2</v>
      </c>
      <c r="B18" s="61" t="s">
        <v>26</v>
      </c>
      <c r="C18" s="56"/>
      <c r="D18" s="57"/>
      <c r="E18" s="17" t="s">
        <v>17</v>
      </c>
      <c r="F18" s="16">
        <v>4.6</v>
      </c>
      <c r="G18" s="18">
        <v>184873.77</v>
      </c>
      <c r="H18" s="16">
        <v>172905.27</v>
      </c>
      <c r="I18" s="18">
        <v>184873.77</v>
      </c>
      <c r="J18" s="58">
        <v>-11968.5</v>
      </c>
      <c r="K18" s="56"/>
      <c r="L18" s="57"/>
      <c r="M18" s="58">
        <v>11968.5</v>
      </c>
      <c r="N18" s="57"/>
      <c r="O18" s="33" t="s">
        <v>48</v>
      </c>
    </row>
    <row r="19" spans="1:15" ht="14.25" customHeight="1">
      <c r="A19" s="25">
        <v>3</v>
      </c>
      <c r="B19" s="61" t="s">
        <v>27</v>
      </c>
      <c r="C19" s="56"/>
      <c r="D19" s="57"/>
      <c r="E19" s="17" t="s">
        <v>17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5">
        <v>4</v>
      </c>
      <c r="B20" s="61" t="s">
        <v>28</v>
      </c>
      <c r="C20" s="56"/>
      <c r="D20" s="57"/>
      <c r="E20" s="17" t="s">
        <v>17</v>
      </c>
      <c r="F20" s="16">
        <v>3</v>
      </c>
      <c r="G20" s="14"/>
      <c r="H20" s="38">
        <f>H21+H22+H24+H25</f>
        <v>149254.38</v>
      </c>
      <c r="I20" s="39">
        <v>46071</v>
      </c>
      <c r="J20" s="62">
        <f>H20-I20</f>
        <v>103183.38</v>
      </c>
      <c r="K20" s="63"/>
      <c r="L20" s="64"/>
      <c r="M20" s="59"/>
      <c r="N20" s="57"/>
      <c r="O20" s="10"/>
    </row>
    <row r="21" spans="1:15" ht="15" customHeight="1">
      <c r="A21" s="19"/>
      <c r="B21" s="55" t="s">
        <v>29</v>
      </c>
      <c r="C21" s="56"/>
      <c r="D21" s="57"/>
      <c r="E21" s="17" t="s">
        <v>17</v>
      </c>
      <c r="F21" s="10"/>
      <c r="G21" s="18">
        <v>163846.8</v>
      </c>
      <c r="H21" s="16">
        <v>160032.09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30</v>
      </c>
      <c r="C22" s="56"/>
      <c r="D22" s="57"/>
      <c r="E22" s="17" t="s">
        <v>17</v>
      </c>
      <c r="F22" s="10"/>
      <c r="G22" s="14"/>
      <c r="H22" s="16">
        <v>9651.04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31</v>
      </c>
      <c r="C23" s="56"/>
      <c r="D23" s="57"/>
      <c r="E23" s="17" t="s">
        <v>17</v>
      </c>
      <c r="F23" s="10"/>
      <c r="G23" s="14"/>
      <c r="H23" s="10"/>
      <c r="I23" s="18">
        <v>46071</v>
      </c>
      <c r="J23" s="59"/>
      <c r="K23" s="56"/>
      <c r="L23" s="57"/>
      <c r="M23" s="59"/>
      <c r="N23" s="57"/>
      <c r="O23" s="10"/>
    </row>
    <row r="24" spans="1:15" ht="15" customHeight="1">
      <c r="A24" s="19"/>
      <c r="B24" s="79" t="s">
        <v>55</v>
      </c>
      <c r="C24" s="80"/>
      <c r="D24" s="81"/>
      <c r="E24" s="17" t="s">
        <v>17</v>
      </c>
      <c r="F24" s="10"/>
      <c r="G24" s="14"/>
      <c r="H24" s="16">
        <f>J8+J18</f>
        <v>-20433.48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79" t="s">
        <v>56</v>
      </c>
      <c r="C25" s="82"/>
      <c r="D25" s="83"/>
      <c r="E25" s="17" t="s">
        <v>17</v>
      </c>
      <c r="F25" s="10"/>
      <c r="G25" s="14"/>
      <c r="H25" s="10">
        <v>4.73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8"/>
      <c r="B26" s="55" t="s">
        <v>32</v>
      </c>
      <c r="C26" s="56"/>
      <c r="D26" s="57"/>
      <c r="E26" s="26"/>
      <c r="F26" s="10"/>
      <c r="G26" s="12"/>
      <c r="H26" s="10"/>
      <c r="I26" s="12"/>
      <c r="J26" s="59"/>
      <c r="K26" s="56"/>
      <c r="L26" s="57"/>
      <c r="M26" s="59"/>
      <c r="N26" s="60"/>
      <c r="O26" s="10"/>
    </row>
    <row r="27" spans="1:15" ht="15" customHeight="1">
      <c r="A27" s="15">
        <v>5</v>
      </c>
      <c r="B27" s="61" t="s">
        <v>33</v>
      </c>
      <c r="C27" s="56"/>
      <c r="D27" s="57"/>
      <c r="E27" s="26"/>
      <c r="F27" s="10"/>
      <c r="G27" s="11">
        <v>2277165.41</v>
      </c>
      <c r="H27" s="16">
        <v>2199014.99</v>
      </c>
      <c r="I27" s="11">
        <v>2277165.41</v>
      </c>
      <c r="J27" s="58">
        <v>-78150.42</v>
      </c>
      <c r="K27" s="56"/>
      <c r="L27" s="57"/>
      <c r="M27" s="58">
        <v>78150.42</v>
      </c>
      <c r="N27" s="57"/>
      <c r="O27" s="10"/>
    </row>
    <row r="28" spans="1:15" ht="15" customHeight="1">
      <c r="A28" s="8"/>
      <c r="B28" s="55" t="s">
        <v>34</v>
      </c>
      <c r="C28" s="56"/>
      <c r="D28" s="57"/>
      <c r="E28" s="9" t="s">
        <v>17</v>
      </c>
      <c r="F28" s="10"/>
      <c r="G28" s="11">
        <v>62398.56</v>
      </c>
      <c r="H28" s="16">
        <v>56400.14</v>
      </c>
      <c r="I28" s="11">
        <v>62398.56</v>
      </c>
      <c r="J28" s="58">
        <v>-5998.42</v>
      </c>
      <c r="K28" s="56"/>
      <c r="L28" s="57"/>
      <c r="M28" s="58">
        <v>5998.42</v>
      </c>
      <c r="N28" s="57"/>
      <c r="O28" s="37" t="s">
        <v>52</v>
      </c>
    </row>
    <row r="29" spans="1:15" ht="15" customHeight="1">
      <c r="A29" s="8"/>
      <c r="B29" s="55" t="s">
        <v>35</v>
      </c>
      <c r="C29" s="56"/>
      <c r="D29" s="57"/>
      <c r="E29" s="9" t="s">
        <v>17</v>
      </c>
      <c r="F29" s="10"/>
      <c r="G29" s="11">
        <v>367884.75</v>
      </c>
      <c r="H29" s="16">
        <v>346131.79</v>
      </c>
      <c r="I29" s="11">
        <v>367884.75</v>
      </c>
      <c r="J29" s="58">
        <v>-21752.96</v>
      </c>
      <c r="K29" s="56"/>
      <c r="L29" s="57"/>
      <c r="M29" s="58">
        <v>21752.96</v>
      </c>
      <c r="N29" s="57"/>
      <c r="O29" s="33" t="s">
        <v>53</v>
      </c>
    </row>
    <row r="30" spans="1:15" ht="15" customHeight="1">
      <c r="A30" s="8"/>
      <c r="B30" s="55" t="s">
        <v>36</v>
      </c>
      <c r="C30" s="56"/>
      <c r="D30" s="57"/>
      <c r="E30" s="9" t="s">
        <v>17</v>
      </c>
      <c r="F30" s="10"/>
      <c r="G30" s="27" t="s">
        <v>37</v>
      </c>
      <c r="H30" s="16" t="s">
        <v>37</v>
      </c>
      <c r="I30" s="27" t="s">
        <v>37</v>
      </c>
      <c r="J30" s="59"/>
      <c r="K30" s="56"/>
      <c r="L30" s="57"/>
      <c r="M30" s="59"/>
      <c r="N30" s="60"/>
      <c r="O30" s="33"/>
    </row>
    <row r="31" spans="1:15" ht="15" customHeight="1">
      <c r="A31" s="28"/>
      <c r="B31" s="55" t="s">
        <v>38</v>
      </c>
      <c r="C31" s="56"/>
      <c r="D31" s="57"/>
      <c r="E31" s="29" t="s">
        <v>17</v>
      </c>
      <c r="F31" s="10"/>
      <c r="G31" s="16">
        <v>249604.54</v>
      </c>
      <c r="H31" s="16">
        <v>234706.7</v>
      </c>
      <c r="I31" s="16">
        <v>249604.54</v>
      </c>
      <c r="J31" s="58">
        <v>-14897.84</v>
      </c>
      <c r="K31" s="56"/>
      <c r="L31" s="57"/>
      <c r="M31" s="58">
        <v>14897.84</v>
      </c>
      <c r="N31" s="57"/>
      <c r="O31" s="33" t="s">
        <v>53</v>
      </c>
    </row>
    <row r="32" spans="1:15" ht="15" customHeight="1">
      <c r="A32" s="19"/>
      <c r="B32" s="55" t="s">
        <v>39</v>
      </c>
      <c r="C32" s="56"/>
      <c r="D32" s="57"/>
      <c r="E32" s="30" t="s">
        <v>17</v>
      </c>
      <c r="F32" s="10"/>
      <c r="G32" s="16">
        <v>1597277.56</v>
      </c>
      <c r="H32" s="16">
        <v>1561776.36</v>
      </c>
      <c r="I32" s="16">
        <v>1597277.56</v>
      </c>
      <c r="J32" s="58">
        <v>-35501.2</v>
      </c>
      <c r="K32" s="56"/>
      <c r="L32" s="57"/>
      <c r="M32" s="58">
        <v>35501.2</v>
      </c>
      <c r="N32" s="57"/>
      <c r="O32" s="33" t="s">
        <v>54</v>
      </c>
    </row>
    <row r="33" ht="15" customHeight="1"/>
    <row r="35" spans="1:11" ht="27.75" customHeight="1">
      <c r="A35" s="84" t="s">
        <v>65</v>
      </c>
      <c r="B35" s="85"/>
      <c r="C35" s="85"/>
      <c r="D35" s="85"/>
      <c r="E35" s="86"/>
      <c r="F35" s="52">
        <f>F36+F37+F38</f>
        <v>46071</v>
      </c>
      <c r="G35" s="40"/>
      <c r="H35" s="40"/>
      <c r="I35" s="40"/>
      <c r="J35" s="40"/>
      <c r="K35" s="41"/>
    </row>
    <row r="36" spans="1:11" ht="12.75">
      <c r="A36" s="87" t="s">
        <v>66</v>
      </c>
      <c r="B36" s="88"/>
      <c r="C36" s="88"/>
      <c r="D36" s="88"/>
      <c r="E36" s="89"/>
      <c r="F36" s="53">
        <v>17203</v>
      </c>
      <c r="G36" s="40"/>
      <c r="H36" s="40"/>
      <c r="I36" s="40"/>
      <c r="J36" s="40"/>
      <c r="K36" s="41"/>
    </row>
    <row r="37" spans="1:11" ht="12.75">
      <c r="A37" s="87" t="s">
        <v>67</v>
      </c>
      <c r="B37" s="88"/>
      <c r="C37" s="88"/>
      <c r="D37" s="88"/>
      <c r="E37" s="89"/>
      <c r="F37" s="53">
        <v>27154</v>
      </c>
      <c r="G37" s="40"/>
      <c r="H37" s="40"/>
      <c r="I37" s="40"/>
      <c r="J37" s="40"/>
      <c r="K37" s="41"/>
    </row>
    <row r="38" spans="1:11" ht="12.75">
      <c r="A38" s="93" t="s">
        <v>68</v>
      </c>
      <c r="B38" s="94"/>
      <c r="C38" s="94"/>
      <c r="D38" s="94"/>
      <c r="E38" s="95"/>
      <c r="F38" s="53">
        <v>1714</v>
      </c>
      <c r="G38" s="40"/>
      <c r="H38" s="40"/>
      <c r="I38" s="40"/>
      <c r="J38" s="40"/>
      <c r="K38" s="41"/>
    </row>
    <row r="39" spans="1:11" ht="12.75">
      <c r="A39" s="42"/>
      <c r="B39" s="42"/>
      <c r="C39" s="42"/>
      <c r="D39" s="42"/>
      <c r="E39" s="43"/>
      <c r="F39" s="44"/>
      <c r="G39" s="40"/>
      <c r="H39" s="40"/>
      <c r="I39" s="40"/>
      <c r="J39" s="40"/>
      <c r="K39" s="41"/>
    </row>
    <row r="40" spans="7:11" ht="12.75">
      <c r="G40" s="40"/>
      <c r="H40" s="40"/>
      <c r="I40" s="40"/>
      <c r="J40" s="40"/>
      <c r="K40" s="41"/>
    </row>
    <row r="41" spans="1:11" ht="12.75">
      <c r="A41" s="96" t="s">
        <v>69</v>
      </c>
      <c r="B41" s="97"/>
      <c r="C41" s="97"/>
      <c r="D41" s="97"/>
      <c r="E41" s="97"/>
      <c r="F41" s="45">
        <f>F42+F43+F44</f>
        <v>13905</v>
      </c>
      <c r="G41" s="40"/>
      <c r="H41" s="40"/>
      <c r="I41" s="40"/>
      <c r="J41" s="40"/>
      <c r="K41" s="41"/>
    </row>
    <row r="42" spans="1:11" ht="12.75">
      <c r="A42" s="98" t="s">
        <v>57</v>
      </c>
      <c r="B42" s="98"/>
      <c r="C42" s="98"/>
      <c r="D42" s="98"/>
      <c r="E42" s="98"/>
      <c r="F42" s="54">
        <v>2700</v>
      </c>
      <c r="G42" s="40"/>
      <c r="H42" s="40"/>
      <c r="I42" s="40"/>
      <c r="J42" s="40"/>
      <c r="K42" s="41"/>
    </row>
    <row r="43" spans="1:11" ht="12.75">
      <c r="A43" s="98" t="s">
        <v>58</v>
      </c>
      <c r="B43" s="98"/>
      <c r="C43" s="98"/>
      <c r="D43" s="98"/>
      <c r="E43" s="98"/>
      <c r="F43" s="54">
        <v>9720</v>
      </c>
      <c r="G43" s="40"/>
      <c r="H43" s="40"/>
      <c r="I43" s="40"/>
      <c r="J43" s="40"/>
      <c r="K43" s="41"/>
    </row>
    <row r="44" spans="1:11" ht="12.75">
      <c r="A44" s="98" t="s">
        <v>59</v>
      </c>
      <c r="B44" s="98"/>
      <c r="C44" s="98"/>
      <c r="D44" s="98"/>
      <c r="E44" s="98"/>
      <c r="F44" s="54">
        <v>1485</v>
      </c>
      <c r="G44" s="40"/>
      <c r="H44" s="40"/>
      <c r="I44" s="40"/>
      <c r="J44" s="40"/>
      <c r="K44" s="41"/>
    </row>
    <row r="49" spans="1:9" ht="12.75">
      <c r="A49" s="46" t="s">
        <v>60</v>
      </c>
      <c r="B49" s="46"/>
      <c r="C49" s="47"/>
      <c r="D49" s="48"/>
      <c r="G49" s="50" t="s">
        <v>61</v>
      </c>
      <c r="H49"/>
      <c r="I49"/>
    </row>
    <row r="50" spans="2:9" ht="12.75">
      <c r="B50" s="50"/>
      <c r="C50" s="48"/>
      <c r="D50" s="49"/>
      <c r="E50" s="49"/>
      <c r="F50" s="49"/>
      <c r="G50" s="49"/>
      <c r="H50"/>
      <c r="I50"/>
    </row>
    <row r="51" spans="2:9" ht="12.75">
      <c r="B51" s="50"/>
      <c r="C51" s="49"/>
      <c r="D51" s="49"/>
      <c r="E51" s="49"/>
      <c r="G51" s="51"/>
      <c r="H51" s="49"/>
      <c r="I51"/>
    </row>
    <row r="52" spans="1:9" ht="12.75">
      <c r="A52" s="90" t="s">
        <v>62</v>
      </c>
      <c r="B52" s="91"/>
      <c r="C52" s="51"/>
      <c r="D52" s="49"/>
      <c r="E52" s="49"/>
      <c r="F52" s="49"/>
      <c r="G52" s="49"/>
      <c r="H52"/>
      <c r="I52"/>
    </row>
    <row r="53" spans="1:9" ht="12.75">
      <c r="A53" s="92" t="s">
        <v>63</v>
      </c>
      <c r="B53" s="91"/>
      <c r="C53" s="51"/>
      <c r="D53" s="49"/>
      <c r="E53" s="49"/>
      <c r="F53" s="49"/>
      <c r="G53" s="49"/>
      <c r="H53"/>
      <c r="I53"/>
    </row>
    <row r="54" spans="1:9" ht="12.75">
      <c r="A54" s="92" t="s">
        <v>64</v>
      </c>
      <c r="B54" s="91"/>
      <c r="C54" s="51"/>
      <c r="D54" s="49"/>
      <c r="E54" s="49"/>
      <c r="F54" s="49"/>
      <c r="G54" s="49"/>
      <c r="H54"/>
      <c r="I54"/>
    </row>
  </sheetData>
  <sheetProtection/>
  <mergeCells count="93">
    <mergeCell ref="A52:B52"/>
    <mergeCell ref="A53:B53"/>
    <mergeCell ref="A54:B54"/>
    <mergeCell ref="A37:E37"/>
    <mergeCell ref="A38:E38"/>
    <mergeCell ref="A41:E41"/>
    <mergeCell ref="A42:E42"/>
    <mergeCell ref="A43:E43"/>
    <mergeCell ref="A44:E44"/>
    <mergeCell ref="B5:D5"/>
    <mergeCell ref="B7:D7"/>
    <mergeCell ref="B24:D24"/>
    <mergeCell ref="B25:D25"/>
    <mergeCell ref="A35:E35"/>
    <mergeCell ref="A36:E36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2018-03-02T06:55:25Z</cp:lastPrinted>
  <dcterms:created xsi:type="dcterms:W3CDTF">2018-02-07T19:02:19Z</dcterms:created>
  <dcterms:modified xsi:type="dcterms:W3CDTF">2018-03-02T06:55:27Z</dcterms:modified>
  <cp:category/>
  <cp:version/>
  <cp:contentType/>
  <cp:contentStatus/>
</cp:coreProperties>
</file>