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<sst xmlns="http://schemas.openxmlformats.org/spreadsheetml/2006/main" count="90" uniqueCount="61">
  <si>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</si>
  <si>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</si>
  <si>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Суворова ул, д.111/21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</si>
  <si>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</si>
  <si>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</si>
  <si>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</si>
  <si>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</si>
  <si>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</si>
  <si>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</si>
  <si>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</si>
  <si>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</si>
  <si>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</si>
  <si>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</si>
  <si>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</si>
  <si>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</si>
  <si>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</si>
  <si>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</si>
  <si>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</si>
  <si>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</si>
  <si>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</si>
  <si>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</si>
  <si>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</si>
  <si>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</si>
  <si>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</si>
  <si>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</si>
  <si>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</si>
  <si>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</si>
  <si>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</si>
  <si>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</si>
  <si>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</si>
  <si>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</si>
  <si>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</si>
  <si>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</si>
  <si>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</si>
  <si>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</si>
  <si>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</si>
  <si>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</si>
  <si>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</si>
  <si>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</si>
  <si>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</si>
  <si>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</si>
  <si>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</si>
  <si>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</si>
  <si>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</si>
  <si>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</si>
  <si>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</si>
  <si>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</si>
  <si>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</si>
  <si>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</si>
  <si>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</si>
  <si>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</si>
  <si>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</si>
  <si>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</si>
  <si>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</si>
  <si>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</si>
  <si>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</si>
  <si>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замена радиатора</t>
  </si>
  <si>
    <t>замена задвижек на системе ЦО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</si>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</sst>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2" xfId="43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0" xfId="37" applyNumberFormat="1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7" xfId="44" applyBorder="1" applyAlignment="1">
      <alignment horizontal="lef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5" xfId="46" applyBorder="1" applyAlignment="1" quotePrefix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  <xf numFmtId="0" fontId="2" fillId="0" borderId="15" xfId="46" applyBorder="1" applyAlignment="1" quotePrefix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  <xf numFmtId="0" fontId="1" fillId="0" borderId="15" xfId="33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5" xfId="34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9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8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4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4" xfId="35" applyBorder="1" applyAlignment="1">
      <alignment horizontal="left" vertical="top" wrapText="1"/>
      <protection/>
    </xf>
    <xf numFmtId="0" fontId="1" fillId="0" borderId="18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2" fontId="1" fillId="0" borderId="15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5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5" xfId="40" applyNumberFormat="1" applyBorder="1" applyAlignment="1">
      <alignment horizontal="right" vertical="top" wrapText="1"/>
      <protection/>
    </xf>
    <xf numFmtId="2" fontId="1" fillId="0" borderId="15" xfId="39" applyNumberFormat="1" applyBorder="1" applyAlignment="1">
      <alignment horizontal="right" vertical="top" wrapText="1"/>
      <protection/>
    </xf>
    <xf numFmtId="0" fontId="2" fillId="0" borderId="15" xfId="42" applyBorder="1" applyAlignment="1" quotePrefix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0" fillId="0" borderId="19" xfId="0" applyBorder="1" applyAlignment="1">
      <alignment horizontal="right"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8" xfId="0" applyBorder="1" applyAlignment="1">
      <alignment horizontal="left" wrapText="1"/>
    </xf>
    <xf numFmtId="0" fontId="1" fillId="0" borderId="14" xfId="38" applyBorder="1" applyAlignment="1">
      <alignment horizontal="left" vertical="top" wrapText="1"/>
      <protection/>
    </xf>
    <xf numFmtId="0" fontId="1" fillId="0" borderId="18" xfId="38" applyBorder="1" applyAlignment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24" borderId="0" xfId="0" applyNumberFormat="1" applyFont="1" applyFill="1" applyBorder="1" applyAlignment="1">
      <alignment vertic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" fillId="0" borderId="16" xfId="44" applyBorder="1" applyAlignment="1">
      <alignment horizontal="left" vertical="top" wrapText="1"/>
      <protection/>
    </xf>
    <xf numFmtId="0" fontId="1" fillId="0" borderId="16" xfId="34" applyBorder="1" applyAlignment="1">
      <alignment horizontal="left" vertical="top" wrapText="1"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2" fontId="1" fillId="0" borderId="13" xfId="34" applyNumberFormat="1" applyBorder="1" applyAlignment="1">
      <alignment horizontal="right" vertical="top" wrapText="1"/>
      <protection/>
    </xf>
    <xf numFmtId="0" fontId="0" fillId="0" borderId="20" xfId="0" applyBorder="1" applyAlignment="1">
      <alignment/>
    </xf>
    <xf numFmtId="0" fontId="1" fillId="0" borderId="17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20" xfId="34" applyBorder="1" applyAlignment="1">
      <alignment horizontal="right" vertical="top" wrapText="1"/>
      <protection/>
    </xf>
    <xf numFmtId="0" fontId="0" fillId="0" borderId="19" xfId="0" applyBorder="1" applyAlignment="1">
      <alignment/>
    </xf>
    <xf numFmtId="0" fontId="1" fillId="0" borderId="15" xfId="33" applyFont="1" applyBorder="1" applyAlignment="1">
      <alignment horizontal="left" vertical="top"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1" fillId="0" borderId="15" xfId="46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2" fontId="1" fillId="0" borderId="14" xfId="46" applyNumberFormat="1" applyFont="1" applyBorder="1" applyAlignment="1" quotePrefix="1">
      <alignment horizontal="right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125" style="1" customWidth="1"/>
    <col min="7" max="7" width="0.12890625" style="1" hidden="1" customWidth="1"/>
    <col min="8" max="8" width="11.375" style="1" customWidth="1"/>
    <col min="9" max="9" width="0.12890625" style="1" hidden="1" customWidth="1"/>
    <col min="10" max="10" width="12.00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125" style="1" customWidth="1"/>
    <col min="20" max="20" width="21.00390625" style="1" customWidth="1"/>
    <col min="21" max="16384" width="9.125" style="1" customWidth="1"/>
  </cols>
  <sheetData>
    <row r="1" spans="3:18" ht="17.25" customHeight="1">
      <c r="C1" s="33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3:18" ht="0" customHeight="1" hidden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4:16" ht="11.25" customHeight="1">
      <c r="D3" s="35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0.75" customHeight="1"/>
    <row r="5" spans="3:15" ht="18" customHeight="1"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ht="2.25" customHeight="1"/>
    <row r="7" spans="1:20" ht="48" customHeight="1">
      <c r="A7" s="2" t="s">
        <v>3</v>
      </c>
      <c r="B7" s="27" t="s">
        <v>4</v>
      </c>
      <c r="C7" s="30"/>
      <c r="D7" s="31"/>
      <c r="E7" s="3" t="s">
        <v>5</v>
      </c>
      <c r="F7" s="2" t="s">
        <v>6</v>
      </c>
      <c r="H7" s="2" t="s">
        <v>7</v>
      </c>
      <c r="J7" s="2" t="s">
        <v>8</v>
      </c>
      <c r="L7" s="27" t="s">
        <v>9</v>
      </c>
      <c r="M7" s="31"/>
      <c r="O7" s="27" t="s">
        <v>10</v>
      </c>
      <c r="P7" s="30"/>
      <c r="Q7" s="31"/>
      <c r="R7" s="27" t="s">
        <v>11</v>
      </c>
      <c r="S7" s="28"/>
      <c r="T7" s="2" t="s">
        <v>12</v>
      </c>
    </row>
    <row r="8" spans="1:20" ht="17.25" customHeight="1">
      <c r="A8" s="124"/>
      <c r="B8" s="126" t="s">
        <v>60</v>
      </c>
      <c r="C8" s="127"/>
      <c r="D8" s="128"/>
      <c r="E8" s="5" t="s">
        <v>14</v>
      </c>
      <c r="F8" s="2"/>
      <c r="H8" s="134">
        <f>H9+H10</f>
        <v>4375</v>
      </c>
      <c r="J8" s="25"/>
      <c r="L8" s="125"/>
      <c r="M8" s="24"/>
      <c r="O8" s="25"/>
      <c r="P8" s="24"/>
      <c r="Q8" s="21"/>
      <c r="R8" s="25"/>
      <c r="S8" s="26"/>
      <c r="T8" s="2"/>
    </row>
    <row r="9" spans="1:20" ht="15.75" customHeight="1">
      <c r="A9" s="4"/>
      <c r="B9" s="29" t="s">
        <v>13</v>
      </c>
      <c r="C9" s="30"/>
      <c r="D9" s="31"/>
      <c r="E9" s="5" t="s">
        <v>14</v>
      </c>
      <c r="F9" s="6"/>
      <c r="H9" s="7">
        <v>3618.2</v>
      </c>
      <c r="J9" s="32"/>
      <c r="K9" s="31"/>
      <c r="M9" s="32"/>
      <c r="N9" s="31"/>
      <c r="O9" s="32"/>
      <c r="P9" s="30"/>
      <c r="Q9" s="31"/>
      <c r="R9" s="32"/>
      <c r="S9" s="43"/>
      <c r="T9" s="6"/>
    </row>
    <row r="10" spans="1:20" ht="15.75" customHeight="1">
      <c r="A10" s="4"/>
      <c r="B10" s="123" t="s">
        <v>59</v>
      </c>
      <c r="C10" s="30"/>
      <c r="D10" s="31"/>
      <c r="E10" s="5" t="s">
        <v>14</v>
      </c>
      <c r="F10" s="20"/>
      <c r="H10" s="7">
        <v>756.8</v>
      </c>
      <c r="J10" s="119"/>
      <c r="K10" s="23"/>
      <c r="M10" s="120"/>
      <c r="N10" s="23"/>
      <c r="O10" s="119"/>
      <c r="P10" s="22"/>
      <c r="Q10" s="23"/>
      <c r="R10" s="119"/>
      <c r="S10" s="121"/>
      <c r="T10" s="20"/>
    </row>
    <row r="11" spans="1:20" ht="24" customHeight="1">
      <c r="A11" s="44">
        <v>1</v>
      </c>
      <c r="B11" s="46" t="s">
        <v>15</v>
      </c>
      <c r="C11" s="131"/>
      <c r="D11" s="118"/>
      <c r="E11" s="49"/>
      <c r="F11" s="50">
        <v>7.97</v>
      </c>
      <c r="H11" s="50">
        <v>340689.96</v>
      </c>
      <c r="J11" s="51">
        <v>328871.36</v>
      </c>
      <c r="K11" s="118"/>
      <c r="M11" s="117">
        <v>340689.96</v>
      </c>
      <c r="N11" s="118"/>
      <c r="O11" s="51">
        <v>-11818.6</v>
      </c>
      <c r="P11" s="131"/>
      <c r="Q11" s="118"/>
      <c r="R11" s="51">
        <v>11818.6</v>
      </c>
      <c r="S11" s="118"/>
      <c r="T11" s="81" t="s">
        <v>38</v>
      </c>
    </row>
    <row r="12" spans="1:20" ht="32.25" customHeight="1" hidden="1">
      <c r="A12" s="112"/>
      <c r="B12" s="129"/>
      <c r="C12" s="108"/>
      <c r="D12" s="114"/>
      <c r="E12" s="132"/>
      <c r="F12" s="132"/>
      <c r="H12" s="132"/>
      <c r="J12" s="129"/>
      <c r="K12" s="114"/>
      <c r="M12" s="108"/>
      <c r="N12" s="114"/>
      <c r="O12" s="129"/>
      <c r="P12" s="108"/>
      <c r="Q12" s="114"/>
      <c r="R12" s="129"/>
      <c r="S12" s="114"/>
      <c r="T12" s="113"/>
    </row>
    <row r="13" spans="1:20" ht="26.25" customHeight="1" hidden="1">
      <c r="A13" s="45"/>
      <c r="B13" s="130"/>
      <c r="C13" s="115"/>
      <c r="D13" s="116"/>
      <c r="E13" s="133"/>
      <c r="F13" s="133"/>
      <c r="H13" s="133"/>
      <c r="J13" s="130"/>
      <c r="K13" s="116"/>
      <c r="M13" s="108"/>
      <c r="N13" s="114"/>
      <c r="O13" s="130"/>
      <c r="P13" s="115"/>
      <c r="Q13" s="116"/>
      <c r="R13" s="130"/>
      <c r="S13" s="116"/>
      <c r="T13" s="82"/>
    </row>
    <row r="14" spans="1:20" ht="0" customHeight="1" hidden="1">
      <c r="A14" s="57">
        <v>1.1</v>
      </c>
      <c r="B14" s="59" t="s">
        <v>16</v>
      </c>
      <c r="C14" s="131"/>
      <c r="D14" s="118"/>
      <c r="E14" s="60" t="s">
        <v>17</v>
      </c>
      <c r="F14" s="61">
        <v>0.77</v>
      </c>
      <c r="H14" s="62">
        <v>33188.37</v>
      </c>
      <c r="J14" s="63">
        <v>32018.67</v>
      </c>
      <c r="K14" s="118"/>
      <c r="M14" s="115"/>
      <c r="N14" s="116"/>
      <c r="O14" s="64">
        <v>-1169.7</v>
      </c>
      <c r="P14" s="131"/>
      <c r="Q14" s="118"/>
      <c r="R14" s="39">
        <v>1169.7</v>
      </c>
      <c r="S14" s="118"/>
      <c r="T14" s="83" t="s">
        <v>39</v>
      </c>
    </row>
    <row r="15" spans="1:20" ht="14.25" customHeight="1">
      <c r="A15" s="58"/>
      <c r="B15" s="130"/>
      <c r="C15" s="115"/>
      <c r="D15" s="116"/>
      <c r="E15" s="133"/>
      <c r="F15" s="133"/>
      <c r="H15" s="115"/>
      <c r="J15" s="130"/>
      <c r="K15" s="116"/>
      <c r="M15" s="67">
        <v>33188.37</v>
      </c>
      <c r="N15" s="122"/>
      <c r="O15" s="130"/>
      <c r="P15" s="115"/>
      <c r="Q15" s="116"/>
      <c r="R15" s="130"/>
      <c r="S15" s="116"/>
      <c r="T15" s="84"/>
    </row>
    <row r="16" spans="1:20" ht="0" customHeight="1" hidden="1">
      <c r="A16" s="68">
        <v>1.2</v>
      </c>
      <c r="B16" s="69" t="s">
        <v>18</v>
      </c>
      <c r="C16" s="47"/>
      <c r="D16" s="40"/>
      <c r="E16" s="70" t="s">
        <v>17</v>
      </c>
      <c r="F16" s="50">
        <v>1.55</v>
      </c>
      <c r="H16" s="50">
        <v>66667.74</v>
      </c>
      <c r="J16" s="51">
        <v>64308.18</v>
      </c>
      <c r="K16" s="53"/>
      <c r="M16" s="51">
        <v>66667.74</v>
      </c>
      <c r="N16" s="53"/>
      <c r="O16" s="51">
        <v>-2359.56</v>
      </c>
      <c r="P16" s="52"/>
      <c r="Q16" s="53"/>
      <c r="R16" s="51">
        <v>2359.56</v>
      </c>
      <c r="S16" s="53"/>
      <c r="T16" s="81" t="s">
        <v>39</v>
      </c>
    </row>
    <row r="17" spans="1:20" ht="15" customHeight="1">
      <c r="A17" s="45"/>
      <c r="B17" s="41"/>
      <c r="C17" s="48"/>
      <c r="D17" s="42"/>
      <c r="E17" s="45"/>
      <c r="F17" s="45"/>
      <c r="H17" s="71"/>
      <c r="J17" s="54"/>
      <c r="K17" s="56"/>
      <c r="M17" s="54"/>
      <c r="N17" s="56"/>
      <c r="O17" s="54"/>
      <c r="P17" s="55"/>
      <c r="Q17" s="56"/>
      <c r="R17" s="54"/>
      <c r="S17" s="56"/>
      <c r="T17" s="85"/>
    </row>
    <row r="18" spans="1:20" ht="15" customHeight="1">
      <c r="A18" s="8">
        <v>1.3</v>
      </c>
      <c r="B18" s="29" t="s">
        <v>19</v>
      </c>
      <c r="C18" s="72"/>
      <c r="D18" s="66"/>
      <c r="E18" s="9" t="s">
        <v>17</v>
      </c>
      <c r="F18" s="10">
        <v>2.39</v>
      </c>
      <c r="H18" s="10">
        <v>99707.03</v>
      </c>
      <c r="J18" s="65">
        <v>96498.94</v>
      </c>
      <c r="K18" s="66"/>
      <c r="M18" s="65">
        <v>99707.03</v>
      </c>
      <c r="N18" s="66"/>
      <c r="O18" s="65">
        <v>-3208.09</v>
      </c>
      <c r="P18" s="72"/>
      <c r="Q18" s="66"/>
      <c r="R18" s="65">
        <v>3208.09</v>
      </c>
      <c r="S18" s="66"/>
      <c r="T18" s="80" t="s">
        <v>39</v>
      </c>
    </row>
    <row r="19" spans="1:20" ht="15" customHeight="1">
      <c r="A19" s="8">
        <v>1.4</v>
      </c>
      <c r="B19" s="29" t="s">
        <v>20</v>
      </c>
      <c r="C19" s="72"/>
      <c r="D19" s="66"/>
      <c r="E19" s="9" t="s">
        <v>17</v>
      </c>
      <c r="F19" s="10">
        <v>1.46</v>
      </c>
      <c r="H19" s="10">
        <v>63268.29</v>
      </c>
      <c r="J19" s="65">
        <v>60980.1</v>
      </c>
      <c r="K19" s="66"/>
      <c r="M19" s="65">
        <v>63268.29</v>
      </c>
      <c r="N19" s="66"/>
      <c r="O19" s="65">
        <v>-2288.19</v>
      </c>
      <c r="P19" s="72"/>
      <c r="Q19" s="66"/>
      <c r="R19" s="65">
        <v>2288.19</v>
      </c>
      <c r="S19" s="66"/>
      <c r="T19" s="80" t="s">
        <v>40</v>
      </c>
    </row>
    <row r="20" ht="0" customHeight="1" hidden="1">
      <c r="T20" s="86"/>
    </row>
    <row r="21" spans="1:20" ht="15" customHeight="1">
      <c r="A21" s="11">
        <v>1.5</v>
      </c>
      <c r="B21" s="29" t="s">
        <v>21</v>
      </c>
      <c r="C21" s="72"/>
      <c r="D21" s="66"/>
      <c r="E21" s="12" t="s">
        <v>17</v>
      </c>
      <c r="F21" s="10">
        <v>1.23</v>
      </c>
      <c r="H21" s="10">
        <v>53301.35</v>
      </c>
      <c r="J21" s="65">
        <v>51373.63</v>
      </c>
      <c r="K21" s="66"/>
      <c r="M21" s="65">
        <v>53301.35</v>
      </c>
      <c r="N21" s="66"/>
      <c r="O21" s="65">
        <v>-1927.72</v>
      </c>
      <c r="P21" s="72"/>
      <c r="Q21" s="66"/>
      <c r="R21" s="65">
        <v>1927.72</v>
      </c>
      <c r="S21" s="66"/>
      <c r="T21" s="80" t="s">
        <v>41</v>
      </c>
    </row>
    <row r="22" spans="1:20" ht="14.25" customHeight="1">
      <c r="A22" s="13">
        <v>1.6</v>
      </c>
      <c r="B22" s="73" t="s">
        <v>22</v>
      </c>
      <c r="C22" s="72"/>
      <c r="D22" s="66"/>
      <c r="E22" s="14" t="s">
        <v>17</v>
      </c>
      <c r="F22" s="15">
        <v>0.32</v>
      </c>
      <c r="H22" s="16">
        <v>13795.54</v>
      </c>
      <c r="J22" s="74">
        <v>13303.98</v>
      </c>
      <c r="K22" s="66"/>
      <c r="M22" s="74">
        <v>13795.54</v>
      </c>
      <c r="N22" s="66"/>
      <c r="O22" s="75">
        <v>-491.56</v>
      </c>
      <c r="P22" s="72"/>
      <c r="Q22" s="66"/>
      <c r="R22" s="76">
        <v>491.56</v>
      </c>
      <c r="S22" s="66"/>
      <c r="T22" s="80" t="s">
        <v>42</v>
      </c>
    </row>
    <row r="23" spans="1:20" ht="0.75" customHeight="1">
      <c r="A23" s="68">
        <v>1.7</v>
      </c>
      <c r="B23" s="69" t="s">
        <v>23</v>
      </c>
      <c r="C23" s="52"/>
      <c r="D23" s="53"/>
      <c r="E23" s="70" t="s">
        <v>17</v>
      </c>
      <c r="F23" s="50">
        <v>0.08</v>
      </c>
      <c r="H23" s="50">
        <v>3466.79</v>
      </c>
      <c r="J23" s="51">
        <v>3341.41</v>
      </c>
      <c r="K23" s="53"/>
      <c r="M23" s="51">
        <v>3466.79</v>
      </c>
      <c r="N23" s="53"/>
      <c r="O23" s="51">
        <v>-125.38</v>
      </c>
      <c r="P23" s="52"/>
      <c r="Q23" s="53"/>
      <c r="R23" s="51">
        <v>125.38</v>
      </c>
      <c r="S23" s="53"/>
      <c r="T23" s="81" t="s">
        <v>43</v>
      </c>
    </row>
    <row r="24" spans="1:20" ht="41.25" customHeight="1">
      <c r="A24" s="71"/>
      <c r="B24" s="54"/>
      <c r="C24" s="55"/>
      <c r="D24" s="56"/>
      <c r="E24" s="71"/>
      <c r="F24" s="71"/>
      <c r="H24" s="71"/>
      <c r="J24" s="54"/>
      <c r="K24" s="56"/>
      <c r="M24" s="54"/>
      <c r="N24" s="56"/>
      <c r="O24" s="54"/>
      <c r="P24" s="55"/>
      <c r="Q24" s="56"/>
      <c r="R24" s="54"/>
      <c r="S24" s="56"/>
      <c r="T24" s="85"/>
    </row>
    <row r="25" ht="0" customHeight="1" hidden="1">
      <c r="T25" s="86"/>
    </row>
    <row r="26" spans="1:20" ht="27.75" customHeight="1">
      <c r="A26" s="8">
        <v>1.8</v>
      </c>
      <c r="B26" s="29" t="s">
        <v>24</v>
      </c>
      <c r="C26" s="72"/>
      <c r="D26" s="66"/>
      <c r="E26" s="9" t="s">
        <v>17</v>
      </c>
      <c r="F26" s="10">
        <v>0.1</v>
      </c>
      <c r="H26" s="10">
        <v>4333.44</v>
      </c>
      <c r="J26" s="65">
        <v>4176.72</v>
      </c>
      <c r="K26" s="66"/>
      <c r="M26" s="65">
        <v>4333.44</v>
      </c>
      <c r="N26" s="66"/>
      <c r="O26" s="65">
        <v>-156.72</v>
      </c>
      <c r="P26" s="72"/>
      <c r="Q26" s="66"/>
      <c r="R26" s="65">
        <v>156.72</v>
      </c>
      <c r="S26" s="66"/>
      <c r="T26" s="80" t="s">
        <v>44</v>
      </c>
    </row>
    <row r="27" spans="1:20" ht="37.5" customHeight="1">
      <c r="A27" s="8">
        <v>1.9</v>
      </c>
      <c r="B27" s="29" t="s">
        <v>25</v>
      </c>
      <c r="C27" s="72"/>
      <c r="D27" s="66"/>
      <c r="E27" s="9" t="s">
        <v>17</v>
      </c>
      <c r="F27" s="10">
        <v>0.07</v>
      </c>
      <c r="H27" s="10">
        <v>2961.6</v>
      </c>
      <c r="J27" s="65">
        <v>2869.98</v>
      </c>
      <c r="K27" s="66"/>
      <c r="M27" s="65">
        <v>2961.6</v>
      </c>
      <c r="N27" s="66"/>
      <c r="O27" s="65">
        <v>-91.62</v>
      </c>
      <c r="P27" s="72"/>
      <c r="Q27" s="66"/>
      <c r="R27" s="65">
        <v>91.62</v>
      </c>
      <c r="S27" s="66"/>
      <c r="T27" s="80" t="s">
        <v>45</v>
      </c>
    </row>
    <row r="28" spans="1:20" ht="14.25" customHeight="1">
      <c r="A28" s="17">
        <v>2</v>
      </c>
      <c r="B28" s="77" t="s">
        <v>26</v>
      </c>
      <c r="C28" s="72"/>
      <c r="D28" s="66"/>
      <c r="E28" s="5" t="s">
        <v>17</v>
      </c>
      <c r="F28" s="10">
        <v>2.98</v>
      </c>
      <c r="H28" s="7">
        <v>128373.76</v>
      </c>
      <c r="J28" s="65">
        <v>124484.74</v>
      </c>
      <c r="K28" s="66"/>
      <c r="M28" s="65">
        <v>128373.76</v>
      </c>
      <c r="N28" s="66"/>
      <c r="O28" s="65">
        <v>-3889.02</v>
      </c>
      <c r="P28" s="72"/>
      <c r="Q28" s="66"/>
      <c r="R28" s="65">
        <v>3889.02</v>
      </c>
      <c r="S28" s="66"/>
      <c r="T28" s="80" t="s">
        <v>46</v>
      </c>
    </row>
    <row r="29" spans="1:20" ht="13.5" customHeight="1">
      <c r="A29" s="18">
        <v>3</v>
      </c>
      <c r="B29" s="77" t="s">
        <v>27</v>
      </c>
      <c r="C29" s="72"/>
      <c r="D29" s="66"/>
      <c r="E29" s="9" t="s">
        <v>17</v>
      </c>
      <c r="F29" s="10">
        <v>3.15</v>
      </c>
      <c r="H29" s="10">
        <v>47051.79</v>
      </c>
      <c r="J29" s="65">
        <v>44350.71</v>
      </c>
      <c r="K29" s="66"/>
      <c r="M29" s="65">
        <v>47051.79</v>
      </c>
      <c r="N29" s="66"/>
      <c r="O29" s="65">
        <v>-2701.08</v>
      </c>
      <c r="P29" s="72"/>
      <c r="Q29" s="66"/>
      <c r="R29" s="65">
        <v>2701.08</v>
      </c>
      <c r="S29" s="66"/>
      <c r="T29" s="80" t="s">
        <v>47</v>
      </c>
    </row>
    <row r="30" ht="0" customHeight="1" hidden="1">
      <c r="T30" s="86"/>
    </row>
    <row r="31" spans="1:20" ht="15" customHeight="1">
      <c r="A31" s="18">
        <v>4</v>
      </c>
      <c r="B31" s="77" t="s">
        <v>28</v>
      </c>
      <c r="C31" s="72"/>
      <c r="D31" s="66"/>
      <c r="E31" s="9" t="s">
        <v>17</v>
      </c>
      <c r="F31" s="10">
        <v>1.82</v>
      </c>
      <c r="H31" s="6"/>
      <c r="J31" s="65">
        <f>J32+J33+J35</f>
        <v>24233.23999999999</v>
      </c>
      <c r="K31" s="66"/>
      <c r="M31" s="65">
        <v>34154</v>
      </c>
      <c r="N31" s="66"/>
      <c r="O31" s="65">
        <f>J31-M31</f>
        <v>-9920.76000000001</v>
      </c>
      <c r="P31" s="72"/>
      <c r="Q31" s="66"/>
      <c r="R31" s="32">
        <v>9920.76</v>
      </c>
      <c r="S31" s="43"/>
      <c r="T31" s="87"/>
    </row>
    <row r="32" spans="1:20" ht="15" customHeight="1">
      <c r="A32" s="8"/>
      <c r="B32" s="29" t="s">
        <v>29</v>
      </c>
      <c r="C32" s="72"/>
      <c r="D32" s="66"/>
      <c r="E32" s="9" t="s">
        <v>17</v>
      </c>
      <c r="F32" s="19"/>
      <c r="H32" s="10">
        <v>78297.8</v>
      </c>
      <c r="J32" s="65">
        <v>75871.48</v>
      </c>
      <c r="K32" s="66"/>
      <c r="M32" s="32"/>
      <c r="N32" s="66"/>
      <c r="O32" s="32"/>
      <c r="P32" s="72"/>
      <c r="Q32" s="66"/>
      <c r="R32" s="32"/>
      <c r="S32" s="43"/>
      <c r="T32" s="87"/>
    </row>
    <row r="33" spans="1:20" ht="15" customHeight="1">
      <c r="A33" s="8"/>
      <c r="B33" s="29" t="s">
        <v>30</v>
      </c>
      <c r="C33" s="72"/>
      <c r="D33" s="66"/>
      <c r="E33" s="9" t="s">
        <v>17</v>
      </c>
      <c r="F33" s="6"/>
      <c r="H33" s="6"/>
      <c r="J33" s="65">
        <v>-35930.62</v>
      </c>
      <c r="K33" s="66"/>
      <c r="M33" s="32"/>
      <c r="N33" s="66"/>
      <c r="O33" s="32"/>
      <c r="P33" s="72"/>
      <c r="Q33" s="66"/>
      <c r="R33" s="32"/>
      <c r="S33" s="43"/>
      <c r="T33" s="87"/>
    </row>
    <row r="34" spans="1:20" ht="15" customHeight="1">
      <c r="A34" s="8"/>
      <c r="B34" s="29" t="s">
        <v>31</v>
      </c>
      <c r="C34" s="72"/>
      <c r="D34" s="66"/>
      <c r="E34" s="9" t="s">
        <v>17</v>
      </c>
      <c r="F34" s="6"/>
      <c r="H34" s="6"/>
      <c r="J34" s="32"/>
      <c r="K34" s="66"/>
      <c r="M34" s="65">
        <v>34154</v>
      </c>
      <c r="N34" s="66"/>
      <c r="O34" s="32"/>
      <c r="P34" s="72"/>
      <c r="Q34" s="66"/>
      <c r="R34" s="32"/>
      <c r="S34" s="43"/>
      <c r="T34" s="87"/>
    </row>
    <row r="35" spans="1:20" ht="14.25" customHeight="1">
      <c r="A35" s="8"/>
      <c r="B35" s="78" t="s">
        <v>37</v>
      </c>
      <c r="C35" s="72"/>
      <c r="D35" s="66"/>
      <c r="E35" s="9" t="s">
        <v>17</v>
      </c>
      <c r="F35" s="6"/>
      <c r="H35" s="6"/>
      <c r="J35" s="32">
        <v>-15707.62</v>
      </c>
      <c r="K35" s="66"/>
      <c r="M35" s="32"/>
      <c r="N35" s="66"/>
      <c r="O35" s="32"/>
      <c r="P35" s="72"/>
      <c r="Q35" s="66"/>
      <c r="R35" s="32"/>
      <c r="S35" s="43"/>
      <c r="T35" s="87"/>
    </row>
    <row r="36" spans="5:20" ht="0" customHeight="1" hidden="1">
      <c r="E36" s="9" t="s">
        <v>17</v>
      </c>
      <c r="T36" s="86"/>
    </row>
    <row r="37" spans="5:20" ht="0" customHeight="1" hidden="1">
      <c r="E37" s="9" t="s">
        <v>17</v>
      </c>
      <c r="T37" s="86"/>
    </row>
    <row r="38" spans="5:20" ht="0" customHeight="1" hidden="1">
      <c r="E38" s="9" t="s">
        <v>17</v>
      </c>
      <c r="T38" s="86"/>
    </row>
    <row r="39" spans="1:20" ht="15" customHeight="1">
      <c r="A39" s="18">
        <v>5</v>
      </c>
      <c r="B39" s="77" t="s">
        <v>32</v>
      </c>
      <c r="C39" s="72"/>
      <c r="D39" s="66"/>
      <c r="E39" s="9" t="s">
        <v>17</v>
      </c>
      <c r="F39" s="6"/>
      <c r="H39" s="10">
        <v>1160162.61</v>
      </c>
      <c r="J39" s="65">
        <v>1093139.49</v>
      </c>
      <c r="K39" s="66"/>
      <c r="M39" s="65">
        <v>1160162.61</v>
      </c>
      <c r="N39" s="66"/>
      <c r="O39" s="65">
        <v>-67023.12</v>
      </c>
      <c r="P39" s="72"/>
      <c r="Q39" s="66"/>
      <c r="R39" s="65">
        <v>67261.75</v>
      </c>
      <c r="S39" s="66"/>
      <c r="T39" s="87"/>
    </row>
    <row r="40" spans="1:20" ht="15" customHeight="1">
      <c r="A40" s="11"/>
      <c r="B40" s="29" t="s">
        <v>33</v>
      </c>
      <c r="C40" s="72"/>
      <c r="D40" s="66"/>
      <c r="E40" s="12" t="s">
        <v>17</v>
      </c>
      <c r="F40" s="19"/>
      <c r="H40" s="10">
        <v>68259.09</v>
      </c>
      <c r="J40" s="65">
        <v>64050.17</v>
      </c>
      <c r="K40" s="66"/>
      <c r="M40" s="65">
        <v>68259.09</v>
      </c>
      <c r="N40" s="66"/>
      <c r="O40" s="65">
        <v>-4208.92</v>
      </c>
      <c r="P40" s="72"/>
      <c r="Q40" s="66"/>
      <c r="R40" s="65">
        <v>4208.92</v>
      </c>
      <c r="S40" s="66"/>
      <c r="T40" s="80" t="s">
        <v>49</v>
      </c>
    </row>
    <row r="41" spans="1:20" ht="27" customHeight="1">
      <c r="A41" s="11"/>
      <c r="B41" s="29" t="s">
        <v>34</v>
      </c>
      <c r="C41" s="72"/>
      <c r="D41" s="66"/>
      <c r="E41" s="12" t="s">
        <v>17</v>
      </c>
      <c r="F41" s="6"/>
      <c r="H41" s="10">
        <v>250616.17</v>
      </c>
      <c r="J41" s="65">
        <v>237457.49</v>
      </c>
      <c r="K41" s="66"/>
      <c r="M41" s="65">
        <v>250616.17</v>
      </c>
      <c r="N41" s="66"/>
      <c r="O41" s="65">
        <v>-13158.68</v>
      </c>
      <c r="P41" s="72"/>
      <c r="Q41" s="66"/>
      <c r="R41" s="65">
        <v>13158.68</v>
      </c>
      <c r="S41" s="66"/>
      <c r="T41" s="80" t="s">
        <v>48</v>
      </c>
    </row>
    <row r="42" spans="1:20" ht="15" customHeight="1">
      <c r="A42" s="11"/>
      <c r="B42" s="29" t="s">
        <v>35</v>
      </c>
      <c r="C42" s="72"/>
      <c r="D42" s="66"/>
      <c r="E42" s="12" t="s">
        <v>17</v>
      </c>
      <c r="F42" s="6"/>
      <c r="H42" s="10">
        <v>72797.66</v>
      </c>
      <c r="J42" s="65">
        <v>68546.53</v>
      </c>
      <c r="K42" s="66"/>
      <c r="M42" s="65">
        <v>72797.66</v>
      </c>
      <c r="N42" s="66"/>
      <c r="O42" s="65">
        <v>-4251.13</v>
      </c>
      <c r="P42" s="72"/>
      <c r="Q42" s="66"/>
      <c r="R42" s="65">
        <v>4251.13</v>
      </c>
      <c r="S42" s="66"/>
      <c r="T42" s="80" t="s">
        <v>49</v>
      </c>
    </row>
    <row r="43" spans="1:20" ht="24" customHeight="1">
      <c r="A43" s="11"/>
      <c r="B43" s="29" t="s">
        <v>36</v>
      </c>
      <c r="C43" s="72"/>
      <c r="D43" s="66"/>
      <c r="E43" s="12" t="s">
        <v>17</v>
      </c>
      <c r="F43" s="6"/>
      <c r="H43" s="10">
        <v>768489.69</v>
      </c>
      <c r="J43" s="65">
        <v>722846.67</v>
      </c>
      <c r="K43" s="66"/>
      <c r="M43" s="65">
        <v>768489.69</v>
      </c>
      <c r="N43" s="66"/>
      <c r="O43" s="65">
        <v>-45643.02</v>
      </c>
      <c r="P43" s="72"/>
      <c r="Q43" s="66"/>
      <c r="R43" s="65">
        <v>45643.02</v>
      </c>
      <c r="S43" s="79"/>
      <c r="T43" s="80" t="s">
        <v>48</v>
      </c>
    </row>
    <row r="44" ht="15" customHeight="1"/>
    <row r="46" spans="1:6" ht="12.75">
      <c r="A46" s="90" t="s">
        <v>55</v>
      </c>
      <c r="B46" s="91"/>
      <c r="C46" s="91"/>
      <c r="D46" s="91"/>
      <c r="E46" s="104"/>
      <c r="F46" s="106">
        <f>F47+F48</f>
        <v>34154</v>
      </c>
    </row>
    <row r="47" spans="1:6" ht="12.75">
      <c r="A47" s="88" t="s">
        <v>56</v>
      </c>
      <c r="B47" s="89"/>
      <c r="C47" s="89"/>
      <c r="D47" s="89"/>
      <c r="E47" s="31"/>
      <c r="F47" s="105">
        <v>2840</v>
      </c>
    </row>
    <row r="48" spans="1:6" ht="12.75">
      <c r="A48" s="88" t="s">
        <v>57</v>
      </c>
      <c r="B48" s="89"/>
      <c r="C48" s="89"/>
      <c r="D48" s="89"/>
      <c r="E48" s="31"/>
      <c r="F48" s="105">
        <v>31314</v>
      </c>
    </row>
    <row r="49" spans="1:6" ht="12.75">
      <c r="A49" s="92"/>
      <c r="B49" s="92"/>
      <c r="C49" s="92"/>
      <c r="D49" s="92"/>
      <c r="E49" s="93"/>
      <c r="F49" s="94"/>
    </row>
    <row r="51" spans="1:6" ht="24.75" customHeight="1">
      <c r="A51" s="109" t="s">
        <v>58</v>
      </c>
      <c r="B51" s="110"/>
      <c r="C51" s="110"/>
      <c r="D51" s="110"/>
      <c r="E51" s="110"/>
      <c r="F51" s="111">
        <v>17364.05</v>
      </c>
    </row>
    <row r="52" spans="1:6" ht="12.75">
      <c r="A52" s="93"/>
      <c r="B52" s="93"/>
      <c r="C52" s="93"/>
      <c r="D52" s="93"/>
      <c r="E52" s="107"/>
      <c r="F52" s="107"/>
    </row>
    <row r="54" spans="2:9" ht="12.75">
      <c r="B54" s="95"/>
      <c r="C54" s="96"/>
      <c r="D54" s="97"/>
      <c r="E54" s="95" t="s">
        <v>50</v>
      </c>
      <c r="F54" s="98"/>
      <c r="G54" s="98"/>
      <c r="H54"/>
      <c r="I54"/>
    </row>
    <row r="55" spans="2:9" ht="12.75">
      <c r="B55" s="99"/>
      <c r="C55" s="97"/>
      <c r="D55" s="98"/>
      <c r="E55" s="98"/>
      <c r="F55" s="98"/>
      <c r="G55" s="98"/>
      <c r="H55"/>
      <c r="I55"/>
    </row>
    <row r="56" spans="2:9" ht="12.75">
      <c r="B56" s="98"/>
      <c r="C56" s="98"/>
      <c r="D56" s="98"/>
      <c r="E56" s="98"/>
      <c r="F56" s="98"/>
      <c r="G56" s="98"/>
      <c r="H56"/>
      <c r="I56"/>
    </row>
    <row r="57" spans="2:9" ht="12.75">
      <c r="B57" s="99"/>
      <c r="C57" s="98"/>
      <c r="D57" s="98"/>
      <c r="E57" s="98"/>
      <c r="F57" s="99" t="s">
        <v>51</v>
      </c>
      <c r="G57" s="100"/>
      <c r="H57" s="98"/>
      <c r="I57"/>
    </row>
    <row r="58" spans="1:9" ht="12.75">
      <c r="A58" s="101" t="s">
        <v>52</v>
      </c>
      <c r="B58" s="102"/>
      <c r="C58" s="100"/>
      <c r="D58" s="98"/>
      <c r="E58" s="98"/>
      <c r="F58" s="98"/>
      <c r="G58" s="98"/>
      <c r="H58"/>
      <c r="I58"/>
    </row>
    <row r="59" spans="1:9" ht="12.75">
      <c r="A59" s="103" t="s">
        <v>53</v>
      </c>
      <c r="B59" s="102"/>
      <c r="C59" s="100"/>
      <c r="D59" s="98"/>
      <c r="E59" s="98"/>
      <c r="F59" s="98"/>
      <c r="G59" s="98"/>
      <c r="H59"/>
      <c r="I59"/>
    </row>
    <row r="60" spans="1:9" ht="12.75">
      <c r="A60" s="103" t="s">
        <v>54</v>
      </c>
      <c r="B60" s="102"/>
      <c r="C60" s="100"/>
      <c r="D60" s="98"/>
      <c r="E60" s="98"/>
      <c r="F60" s="98"/>
      <c r="G60" s="98"/>
      <c r="H60"/>
      <c r="I60"/>
    </row>
  </sheetData>
  <sheetProtection/>
  <mergeCells count="151">
    <mergeCell ref="A60:B60"/>
    <mergeCell ref="A46:E46"/>
    <mergeCell ref="M11:N14"/>
    <mergeCell ref="A58:B58"/>
    <mergeCell ref="A59:B59"/>
    <mergeCell ref="A51:E51"/>
    <mergeCell ref="A47:E47"/>
    <mergeCell ref="A48:E48"/>
    <mergeCell ref="B10:D10"/>
    <mergeCell ref="R42:S42"/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39:S39"/>
    <mergeCell ref="B39:D39"/>
    <mergeCell ref="J39:K39"/>
    <mergeCell ref="M39:N39"/>
    <mergeCell ref="O39:Q39"/>
    <mergeCell ref="R35:S35"/>
    <mergeCell ref="B8:D8"/>
    <mergeCell ref="B35:D35"/>
    <mergeCell ref="J35:K35"/>
    <mergeCell ref="M35:N35"/>
    <mergeCell ref="O35:Q35"/>
    <mergeCell ref="R34:S34"/>
    <mergeCell ref="B34:D34"/>
    <mergeCell ref="J34:K34"/>
    <mergeCell ref="M34:N34"/>
    <mergeCell ref="O34:Q34"/>
    <mergeCell ref="R32:S32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29:S29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27:S27"/>
    <mergeCell ref="B28:D28"/>
    <mergeCell ref="J28:K28"/>
    <mergeCell ref="M28:N28"/>
    <mergeCell ref="O28:Q28"/>
    <mergeCell ref="R28:S28"/>
    <mergeCell ref="B27:D27"/>
    <mergeCell ref="J27:K27"/>
    <mergeCell ref="M27:N27"/>
    <mergeCell ref="O27:Q27"/>
    <mergeCell ref="T23:T24"/>
    <mergeCell ref="B26:D26"/>
    <mergeCell ref="J26:K26"/>
    <mergeCell ref="M26:N26"/>
    <mergeCell ref="O26:Q26"/>
    <mergeCell ref="R26:S26"/>
    <mergeCell ref="R22:S22"/>
    <mergeCell ref="A23:A24"/>
    <mergeCell ref="B23:D24"/>
    <mergeCell ref="E23:E24"/>
    <mergeCell ref="F23:F24"/>
    <mergeCell ref="H23:H24"/>
    <mergeCell ref="J23:K24"/>
    <mergeCell ref="M23:N24"/>
    <mergeCell ref="O23:Q24"/>
    <mergeCell ref="R23:S24"/>
    <mergeCell ref="R19:S19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16:S17"/>
    <mergeCell ref="T16:T17"/>
    <mergeCell ref="B18:D18"/>
    <mergeCell ref="J18:K18"/>
    <mergeCell ref="M18:N18"/>
    <mergeCell ref="O18:Q18"/>
    <mergeCell ref="B19:D19"/>
    <mergeCell ref="J19:K19"/>
    <mergeCell ref="M19:N19"/>
    <mergeCell ref="O19:Q19"/>
    <mergeCell ref="R18:S18"/>
    <mergeCell ref="T14:T15"/>
    <mergeCell ref="M15:N15"/>
    <mergeCell ref="A16:A17"/>
    <mergeCell ref="B16:D17"/>
    <mergeCell ref="E16:E17"/>
    <mergeCell ref="F16:F17"/>
    <mergeCell ref="H16:H17"/>
    <mergeCell ref="J16:K17"/>
    <mergeCell ref="M16:N17"/>
    <mergeCell ref="O16:Q17"/>
    <mergeCell ref="T11:T13"/>
    <mergeCell ref="A14:A15"/>
    <mergeCell ref="B14:D15"/>
    <mergeCell ref="E14:E15"/>
    <mergeCell ref="F14:F15"/>
    <mergeCell ref="H14:H15"/>
    <mergeCell ref="J14:K15"/>
    <mergeCell ref="O14:Q15"/>
    <mergeCell ref="R14:S15"/>
    <mergeCell ref="R9:S9"/>
    <mergeCell ref="A11:A13"/>
    <mergeCell ref="B11:D13"/>
    <mergeCell ref="E11:E13"/>
    <mergeCell ref="F11:F13"/>
    <mergeCell ref="H11:H13"/>
    <mergeCell ref="J11:K13"/>
    <mergeCell ref="O11:Q13"/>
    <mergeCell ref="R11:S13"/>
    <mergeCell ref="C1:R2"/>
    <mergeCell ref="D3:P3"/>
    <mergeCell ref="C5:O5"/>
    <mergeCell ref="B7:D7"/>
    <mergeCell ref="L7:M7"/>
    <mergeCell ref="O7:Q7"/>
    <mergeCell ref="R7:S7"/>
    <mergeCell ref="B9:D9"/>
    <mergeCell ref="J9:K9"/>
    <mergeCell ref="M9:N9"/>
    <mergeCell ref="O9:Q9"/>
  </mergeCells>
  <printOptions/>
  <pageMargins left="0.07" right="0.36" top="0.3611111111111111" bottom="0.3611111111111111" header="0.5" footer="0.5"/>
  <pageSetup horizontalDpi="600" verticalDpi="600" orientation="landscape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2016-03-23T10:21:19Z</cp:lastPrinted>
  <dcterms:created xsi:type="dcterms:W3CDTF">2016-03-11T14:42:10Z</dcterms:created>
  <dcterms:modified xsi:type="dcterms:W3CDTF">2016-03-23T10:21:33Z</dcterms:modified>
  <cp:category/>
  <cp:version/>
  <cp:contentType/>
  <cp:contentStatus/>
</cp:coreProperties>
</file>