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<sst xmlns="http://schemas.openxmlformats.org/spreadsheetml/2006/main" count="113" uniqueCount="77">
  <si>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</si>
  <si>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</si>
  <si>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Суворова ул, д.111/21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</si>
  <si>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</si>
  <si>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</si>
  <si>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</si>
  <si>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</si>
  <si>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</si>
  <si>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</si>
  <si>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</si>
  <si>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</si>
  <si>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</si>
  <si>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</si>
  <si>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</si>
  <si>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</si>
  <si>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</si>
  <si>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</si>
  <si>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</si>
  <si>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</si>
  <si>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</si>
  <si>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</si>
  <si>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</si>
  <si>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</si>
  <si>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</si>
  <si>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</si>
  <si>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</si>
  <si>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</si>
  <si>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</si>
  <si>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</si>
  <si>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</si>
  <si>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</si>
  <si>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</si>
  <si>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</si>
  <si>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</si>
  <si>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</si>
  <si>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</si>
  <si>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</si>
  <si>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</si>
  <si>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</si>
  <si>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</si>
  <si>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</si>
  <si>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</si>
  <si>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</si>
  <si>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</si>
  <si>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</si>
  <si>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</si>
  <si>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</si>
  <si>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</si>
  <si>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</si>
  <si>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</si>
  <si>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</si>
  <si>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</si>
  <si>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</si>
  <si>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Накоплено денежных средств по нежилым помещениям за 2014г.</t>
  </si>
  <si>
    <t>кв.м</t>
  </si>
  <si>
    <t>текущ. ремонт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</si>
  <si>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</si>
  <si>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</si>
  <si>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</si>
  <si>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</si>
  <si>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</si>
  <si>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</si>
  <si>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задвижек на вводе системы отопления</t>
  </si>
  <si>
    <t>замена задвижек на системе ХВС</t>
  </si>
  <si>
    <t>замена задвижек на вводе системы ГВС</t>
  </si>
  <si>
    <t>разработка проектной докум.узла учета тепловой энергии на системе отопл.</t>
  </si>
  <si>
    <t xml:space="preserve">установка аварийного освещения в кабинах лифтов </t>
  </si>
  <si>
    <t>Коломыцев</t>
  </si>
  <si>
    <t xml:space="preserve">Носова </t>
  </si>
  <si>
    <t>ВТИ</t>
  </si>
  <si>
    <t>Антонова О.Н.</t>
  </si>
  <si>
    <t>Плотникова</t>
  </si>
  <si>
    <t>Нежилая площадь</t>
  </si>
  <si>
    <t>Общая площадь</t>
  </si>
  <si>
    <t>Расшифровка вып. работ по капитальному ремонту за 2014г.</t>
  </si>
  <si>
    <t>устан.узла учета потребления тепловой энергии на системе ЦО</t>
  </si>
  <si>
    <t xml:space="preserve">за не жилые помещения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</si>
</sst>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33" borderId="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0">
      <selection activeCell="D35" sqref="D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625" style="1" customWidth="1"/>
    <col min="7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375" style="1" customWidth="1"/>
    <col min="16" max="16384" width="9.125" style="1" customWidth="1"/>
  </cols>
  <sheetData>
    <row r="1" spans="3:14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48" customHeight="1">
      <c r="A4" s="2" t="s">
        <v>3</v>
      </c>
      <c r="B4" s="74" t="s">
        <v>4</v>
      </c>
      <c r="C4" s="63"/>
      <c r="D4" s="50"/>
      <c r="E4" s="4" t="s">
        <v>5</v>
      </c>
      <c r="F4" s="2" t="s">
        <v>6</v>
      </c>
      <c r="G4" s="4" t="s">
        <v>38</v>
      </c>
      <c r="H4" s="2" t="s">
        <v>7</v>
      </c>
      <c r="I4" s="4" t="s">
        <v>8</v>
      </c>
      <c r="J4" s="74" t="s">
        <v>9</v>
      </c>
      <c r="K4" s="63"/>
      <c r="L4" s="50"/>
      <c r="M4" s="74" t="s">
        <v>10</v>
      </c>
      <c r="N4" s="75"/>
      <c r="O4" s="2" t="s">
        <v>11</v>
      </c>
    </row>
    <row r="5" spans="1:15" ht="16.5" customHeight="1">
      <c r="A5" s="3"/>
      <c r="B5" s="84" t="s">
        <v>73</v>
      </c>
      <c r="C5" s="85"/>
      <c r="D5" s="86"/>
      <c r="E5" s="6" t="s">
        <v>13</v>
      </c>
      <c r="F5" s="2"/>
      <c r="G5" s="46">
        <f>G6+G7</f>
        <v>4375</v>
      </c>
      <c r="H5" s="2"/>
      <c r="I5" s="4"/>
      <c r="J5" s="74"/>
      <c r="K5" s="63"/>
      <c r="L5" s="50"/>
      <c r="M5" s="74"/>
      <c r="N5" s="87"/>
      <c r="O5" s="2"/>
    </row>
    <row r="6" spans="1:15" ht="15.75" customHeight="1">
      <c r="A6" s="5"/>
      <c r="B6" s="68" t="s">
        <v>12</v>
      </c>
      <c r="C6" s="63"/>
      <c r="D6" s="50"/>
      <c r="E6" s="6" t="s">
        <v>13</v>
      </c>
      <c r="F6" s="7"/>
      <c r="G6" s="8">
        <v>3618.2</v>
      </c>
      <c r="H6" s="7"/>
      <c r="I6" s="9"/>
      <c r="J6" s="67"/>
      <c r="K6" s="63"/>
      <c r="L6" s="50"/>
      <c r="M6" s="67"/>
      <c r="N6" s="79"/>
      <c r="O6" s="7"/>
    </row>
    <row r="7" spans="1:15" ht="15.75" customHeight="1">
      <c r="A7" s="5"/>
      <c r="B7" s="66" t="s">
        <v>72</v>
      </c>
      <c r="C7" s="63"/>
      <c r="D7" s="50"/>
      <c r="E7" s="6" t="s">
        <v>13</v>
      </c>
      <c r="F7" s="7"/>
      <c r="G7" s="8">
        <f>E58</f>
        <v>756.8</v>
      </c>
      <c r="H7" s="7"/>
      <c r="I7" s="9"/>
      <c r="J7" s="67"/>
      <c r="K7" s="63"/>
      <c r="L7" s="50"/>
      <c r="M7" s="67"/>
      <c r="N7" s="81"/>
      <c r="O7" s="7"/>
    </row>
    <row r="8" spans="1:15" ht="26.25" customHeight="1">
      <c r="A8" s="11">
        <v>1</v>
      </c>
      <c r="B8" s="80" t="s">
        <v>14</v>
      </c>
      <c r="C8" s="63"/>
      <c r="D8" s="50"/>
      <c r="E8" s="9"/>
      <c r="F8" s="12">
        <v>7.23</v>
      </c>
      <c r="G8" s="8">
        <v>313914.96</v>
      </c>
      <c r="H8" s="12">
        <v>321083.9</v>
      </c>
      <c r="I8" s="8">
        <v>313914.96</v>
      </c>
      <c r="J8" s="69">
        <v>7168.94</v>
      </c>
      <c r="K8" s="63"/>
      <c r="L8" s="50"/>
      <c r="M8" s="67"/>
      <c r="N8" s="79"/>
      <c r="O8" s="29" t="s">
        <v>39</v>
      </c>
    </row>
    <row r="9" spans="1:15" ht="14.25" customHeight="1">
      <c r="A9" s="5">
        <v>1.1</v>
      </c>
      <c r="B9" s="68" t="s">
        <v>15</v>
      </c>
      <c r="C9" s="63"/>
      <c r="D9" s="50"/>
      <c r="E9" s="6" t="s">
        <v>16</v>
      </c>
      <c r="F9" s="12">
        <v>0.76</v>
      </c>
      <c r="G9" s="8">
        <v>32997.96</v>
      </c>
      <c r="H9" s="12">
        <v>33751.55</v>
      </c>
      <c r="I9" s="8">
        <v>32997.96</v>
      </c>
      <c r="J9" s="69">
        <v>753.59</v>
      </c>
      <c r="K9" s="63"/>
      <c r="L9" s="50"/>
      <c r="M9" s="67"/>
      <c r="N9" s="79"/>
      <c r="O9" s="29" t="s">
        <v>40</v>
      </c>
    </row>
    <row r="10" spans="1:15" ht="15" customHeight="1">
      <c r="A10" s="5">
        <v>1.2</v>
      </c>
      <c r="B10" s="68" t="s">
        <v>17</v>
      </c>
      <c r="C10" s="63"/>
      <c r="D10" s="50"/>
      <c r="E10" s="6" t="s">
        <v>16</v>
      </c>
      <c r="F10" s="12">
        <v>1.48</v>
      </c>
      <c r="G10" s="8">
        <v>64259.16</v>
      </c>
      <c r="H10" s="12">
        <v>65726.66</v>
      </c>
      <c r="I10" s="8">
        <v>64259.16</v>
      </c>
      <c r="J10" s="69">
        <v>1467.5</v>
      </c>
      <c r="K10" s="63"/>
      <c r="L10" s="50"/>
      <c r="M10" s="67"/>
      <c r="N10" s="79"/>
      <c r="O10" s="29" t="s">
        <v>40</v>
      </c>
    </row>
    <row r="11" spans="1:15" ht="15" customHeight="1">
      <c r="A11" s="5">
        <v>1.3</v>
      </c>
      <c r="B11" s="68" t="s">
        <v>18</v>
      </c>
      <c r="C11" s="63"/>
      <c r="D11" s="50"/>
      <c r="E11" s="6" t="s">
        <v>16</v>
      </c>
      <c r="F11" s="12">
        <v>1.85</v>
      </c>
      <c r="G11" s="8">
        <v>80324.04</v>
      </c>
      <c r="H11" s="12">
        <v>82158.42</v>
      </c>
      <c r="I11" s="8">
        <v>80324.04</v>
      </c>
      <c r="J11" s="69">
        <v>1834.38</v>
      </c>
      <c r="K11" s="63"/>
      <c r="L11" s="50"/>
      <c r="M11" s="67"/>
      <c r="N11" s="79"/>
      <c r="O11" s="29" t="s">
        <v>40</v>
      </c>
    </row>
    <row r="12" spans="1:15" ht="15" customHeight="1">
      <c r="A12" s="5">
        <v>1.4</v>
      </c>
      <c r="B12" s="68" t="s">
        <v>19</v>
      </c>
      <c r="C12" s="63"/>
      <c r="D12" s="50"/>
      <c r="E12" s="6" t="s">
        <v>16</v>
      </c>
      <c r="F12" s="12">
        <v>1.43</v>
      </c>
      <c r="G12" s="8">
        <v>62088.24</v>
      </c>
      <c r="H12" s="12">
        <v>63506.16</v>
      </c>
      <c r="I12" s="8">
        <v>62088.24</v>
      </c>
      <c r="J12" s="69">
        <v>1417.92</v>
      </c>
      <c r="K12" s="63"/>
      <c r="L12" s="50"/>
      <c r="M12" s="67"/>
      <c r="N12" s="79"/>
      <c r="O12" s="29" t="s">
        <v>41</v>
      </c>
    </row>
    <row r="13" spans="1:15" ht="15" customHeight="1">
      <c r="A13" s="5">
        <v>1.5</v>
      </c>
      <c r="B13" s="68" t="s">
        <v>20</v>
      </c>
      <c r="C13" s="63"/>
      <c r="D13" s="50"/>
      <c r="E13" s="6" t="s">
        <v>16</v>
      </c>
      <c r="F13" s="12">
        <v>1.16</v>
      </c>
      <c r="G13" s="8">
        <v>50365.32</v>
      </c>
      <c r="H13" s="12">
        <v>51515.51</v>
      </c>
      <c r="I13" s="8">
        <v>50365.32</v>
      </c>
      <c r="J13" s="69">
        <v>1150.19</v>
      </c>
      <c r="K13" s="63"/>
      <c r="L13" s="50"/>
      <c r="M13" s="67"/>
      <c r="N13" s="79"/>
      <c r="O13" s="29" t="s">
        <v>42</v>
      </c>
    </row>
    <row r="14" spans="1:15" ht="15" customHeight="1">
      <c r="A14" s="5">
        <v>1.6</v>
      </c>
      <c r="B14" s="68" t="s">
        <v>21</v>
      </c>
      <c r="C14" s="63"/>
      <c r="D14" s="50"/>
      <c r="E14" s="6" t="s">
        <v>16</v>
      </c>
      <c r="F14" s="12">
        <v>0.31</v>
      </c>
      <c r="G14" s="8">
        <v>13459.68</v>
      </c>
      <c r="H14" s="12">
        <v>13767.07</v>
      </c>
      <c r="I14" s="8">
        <v>13459.68</v>
      </c>
      <c r="J14" s="69">
        <v>307.39</v>
      </c>
      <c r="K14" s="63"/>
      <c r="L14" s="50"/>
      <c r="M14" s="67"/>
      <c r="N14" s="79"/>
      <c r="O14" s="29" t="s">
        <v>43</v>
      </c>
    </row>
    <row r="15" spans="1:15" ht="33.75" customHeight="1">
      <c r="A15" s="5">
        <v>1.7</v>
      </c>
      <c r="B15" s="68" t="s">
        <v>22</v>
      </c>
      <c r="C15" s="63"/>
      <c r="D15" s="50"/>
      <c r="E15" s="13" t="s">
        <v>16</v>
      </c>
      <c r="F15" s="12">
        <v>0.08</v>
      </c>
      <c r="G15" s="14">
        <v>3473.52</v>
      </c>
      <c r="H15" s="12">
        <v>3552.84</v>
      </c>
      <c r="I15" s="14">
        <v>3473.52</v>
      </c>
      <c r="J15" s="69">
        <v>79.32</v>
      </c>
      <c r="K15" s="63"/>
      <c r="L15" s="50"/>
      <c r="M15" s="67"/>
      <c r="N15" s="50"/>
      <c r="O15" s="29" t="s">
        <v>44</v>
      </c>
    </row>
    <row r="16" spans="1:15" ht="23.25" customHeight="1">
      <c r="A16" s="15">
        <v>1.8</v>
      </c>
      <c r="B16" s="68" t="s">
        <v>23</v>
      </c>
      <c r="C16" s="63"/>
      <c r="D16" s="50"/>
      <c r="E16" s="13" t="s">
        <v>16</v>
      </c>
      <c r="F16" s="12">
        <v>0.09</v>
      </c>
      <c r="G16" s="14">
        <v>3907.68</v>
      </c>
      <c r="H16" s="12">
        <v>3996.93</v>
      </c>
      <c r="I16" s="14">
        <v>3907.68</v>
      </c>
      <c r="J16" s="69">
        <v>89.25</v>
      </c>
      <c r="K16" s="63"/>
      <c r="L16" s="50"/>
      <c r="M16" s="67"/>
      <c r="N16" s="50"/>
      <c r="O16" s="29" t="s">
        <v>45</v>
      </c>
    </row>
    <row r="17" spans="1:15" ht="35.25" customHeight="1">
      <c r="A17" s="15">
        <v>1.9</v>
      </c>
      <c r="B17" s="68" t="s">
        <v>24</v>
      </c>
      <c r="C17" s="63"/>
      <c r="D17" s="50"/>
      <c r="E17" s="16" t="s">
        <v>16</v>
      </c>
      <c r="F17" s="12">
        <v>0.07</v>
      </c>
      <c r="G17" s="17">
        <v>3039.24</v>
      </c>
      <c r="H17" s="12">
        <v>3108.65</v>
      </c>
      <c r="I17" s="17">
        <v>3039.24</v>
      </c>
      <c r="J17" s="69">
        <v>69.41</v>
      </c>
      <c r="K17" s="82"/>
      <c r="L17" s="83"/>
      <c r="M17" s="67"/>
      <c r="N17" s="83"/>
      <c r="O17" s="29" t="s">
        <v>46</v>
      </c>
    </row>
    <row r="18" spans="1:15" ht="14.25" customHeight="1">
      <c r="A18" s="18">
        <v>2</v>
      </c>
      <c r="B18" s="80" t="s">
        <v>25</v>
      </c>
      <c r="C18" s="82"/>
      <c r="D18" s="83"/>
      <c r="E18" s="13" t="s">
        <v>16</v>
      </c>
      <c r="F18" s="12">
        <v>2.84</v>
      </c>
      <c r="G18" s="14">
        <v>123308.16</v>
      </c>
      <c r="H18" s="12">
        <v>125815.32</v>
      </c>
      <c r="I18" s="14">
        <v>123308.16</v>
      </c>
      <c r="J18" s="69">
        <v>2507.16</v>
      </c>
      <c r="K18" s="82"/>
      <c r="L18" s="83"/>
      <c r="M18" s="67"/>
      <c r="N18" s="83"/>
      <c r="O18" s="29" t="s">
        <v>47</v>
      </c>
    </row>
    <row r="19" spans="1:15" ht="19.5" customHeight="1">
      <c r="A19" s="19">
        <v>3</v>
      </c>
      <c r="B19" s="80" t="s">
        <v>26</v>
      </c>
      <c r="C19" s="82"/>
      <c r="D19" s="83"/>
      <c r="E19" s="13" t="s">
        <v>16</v>
      </c>
      <c r="F19" s="12">
        <v>3.15</v>
      </c>
      <c r="G19" s="14">
        <v>47428.2</v>
      </c>
      <c r="H19" s="12">
        <v>57042</v>
      </c>
      <c r="I19" s="14">
        <v>47428.2</v>
      </c>
      <c r="J19" s="69">
        <v>9613.8</v>
      </c>
      <c r="K19" s="82"/>
      <c r="L19" s="83"/>
      <c r="M19" s="67"/>
      <c r="N19" s="83"/>
      <c r="O19" s="29" t="s">
        <v>48</v>
      </c>
    </row>
    <row r="20" spans="1:15" ht="15" customHeight="1">
      <c r="A20" s="19">
        <v>4</v>
      </c>
      <c r="B20" s="80" t="s">
        <v>27</v>
      </c>
      <c r="C20" s="82"/>
      <c r="D20" s="83"/>
      <c r="E20" s="13" t="s">
        <v>16</v>
      </c>
      <c r="F20" s="12">
        <v>1.72</v>
      </c>
      <c r="G20" s="10"/>
      <c r="H20" s="12">
        <v>162129.49</v>
      </c>
      <c r="I20" s="14">
        <v>198060.11</v>
      </c>
      <c r="J20" s="69">
        <f>H20-I20</f>
        <v>-35930.619999999995</v>
      </c>
      <c r="K20" s="82"/>
      <c r="L20" s="83"/>
      <c r="M20" s="67"/>
      <c r="N20" s="83"/>
      <c r="O20" s="7"/>
    </row>
    <row r="21" spans="1:15" ht="15" customHeight="1">
      <c r="A21" s="15"/>
      <c r="B21" s="68" t="s">
        <v>28</v>
      </c>
      <c r="C21" s="82"/>
      <c r="D21" s="83"/>
      <c r="E21" s="13" t="s">
        <v>16</v>
      </c>
      <c r="F21" s="7"/>
      <c r="G21" s="14">
        <v>74679.6</v>
      </c>
      <c r="H21" s="12">
        <v>76667.5</v>
      </c>
      <c r="I21" s="10"/>
      <c r="J21" s="67"/>
      <c r="K21" s="82"/>
      <c r="L21" s="83"/>
      <c r="M21" s="67"/>
      <c r="N21" s="83"/>
      <c r="O21" s="7"/>
    </row>
    <row r="22" spans="1:15" ht="15" customHeight="1">
      <c r="A22" s="15"/>
      <c r="B22" s="68" t="s">
        <v>29</v>
      </c>
      <c r="C22" s="82"/>
      <c r="D22" s="83"/>
      <c r="E22" s="13" t="s">
        <v>16</v>
      </c>
      <c r="F22" s="7"/>
      <c r="G22" s="10"/>
      <c r="H22" s="12">
        <v>42798.62</v>
      </c>
      <c r="I22" s="10"/>
      <c r="J22" s="67"/>
      <c r="K22" s="82"/>
      <c r="L22" s="83"/>
      <c r="M22" s="67"/>
      <c r="N22" s="83"/>
      <c r="O22" s="7"/>
    </row>
    <row r="23" spans="1:15" ht="15" customHeight="1">
      <c r="A23" s="15"/>
      <c r="B23" s="68" t="s">
        <v>30</v>
      </c>
      <c r="C23" s="82"/>
      <c r="D23" s="83"/>
      <c r="E23" s="13" t="s">
        <v>16</v>
      </c>
      <c r="F23" s="7"/>
      <c r="G23" s="10"/>
      <c r="H23" s="7"/>
      <c r="I23" s="14">
        <v>198060.11</v>
      </c>
      <c r="J23" s="67"/>
      <c r="K23" s="82"/>
      <c r="L23" s="83"/>
      <c r="M23" s="67"/>
      <c r="N23" s="83"/>
      <c r="O23" s="7"/>
    </row>
    <row r="24" spans="1:15" ht="15" customHeight="1">
      <c r="A24" s="15"/>
      <c r="B24" s="66" t="s">
        <v>76</v>
      </c>
      <c r="C24" s="82"/>
      <c r="D24" s="83"/>
      <c r="E24" s="13" t="s">
        <v>16</v>
      </c>
      <c r="F24" s="7"/>
      <c r="G24" s="10"/>
      <c r="H24" s="7">
        <v>42663.37</v>
      </c>
      <c r="I24" s="14"/>
      <c r="J24" s="28"/>
      <c r="K24" s="26"/>
      <c r="L24" s="27"/>
      <c r="M24" s="28"/>
      <c r="N24" s="27"/>
      <c r="O24" s="7"/>
    </row>
    <row r="25" spans="1:15" ht="15" customHeight="1">
      <c r="A25" s="19">
        <v>5</v>
      </c>
      <c r="B25" s="80" t="s">
        <v>31</v>
      </c>
      <c r="C25" s="82"/>
      <c r="D25" s="83"/>
      <c r="E25" s="13" t="s">
        <v>16</v>
      </c>
      <c r="F25" s="7">
        <v>1.5</v>
      </c>
      <c r="G25" s="10"/>
      <c r="H25" s="12">
        <v>27036.73</v>
      </c>
      <c r="I25" s="10">
        <v>27036.73</v>
      </c>
      <c r="J25" s="69">
        <f>H25-I25</f>
        <v>0</v>
      </c>
      <c r="K25" s="82"/>
      <c r="L25" s="83"/>
      <c r="M25" s="67"/>
      <c r="N25" s="83"/>
      <c r="O25" s="7"/>
    </row>
    <row r="26" spans="1:15" ht="15" customHeight="1">
      <c r="A26" s="15"/>
      <c r="B26" s="68" t="s">
        <v>28</v>
      </c>
      <c r="C26" s="82"/>
      <c r="D26" s="83"/>
      <c r="E26" s="13" t="s">
        <v>16</v>
      </c>
      <c r="F26" s="7"/>
      <c r="G26" s="10"/>
      <c r="H26" s="7"/>
      <c r="I26" s="10"/>
      <c r="J26" s="67"/>
      <c r="K26" s="82"/>
      <c r="L26" s="83"/>
      <c r="M26" s="67"/>
      <c r="N26" s="83"/>
      <c r="O26" s="7"/>
    </row>
    <row r="27" spans="1:15" ht="15" customHeight="1">
      <c r="A27" s="15"/>
      <c r="B27" s="68" t="s">
        <v>29</v>
      </c>
      <c r="C27" s="82"/>
      <c r="D27" s="83"/>
      <c r="E27" s="13" t="s">
        <v>16</v>
      </c>
      <c r="F27" s="7"/>
      <c r="G27" s="10"/>
      <c r="H27" s="12">
        <v>27036.73</v>
      </c>
      <c r="I27" s="10"/>
      <c r="J27" s="67"/>
      <c r="K27" s="82"/>
      <c r="L27" s="83"/>
      <c r="M27" s="67"/>
      <c r="N27" s="83"/>
      <c r="O27" s="7"/>
    </row>
    <row r="28" spans="1:15" ht="15" customHeight="1">
      <c r="A28" s="20"/>
      <c r="B28" s="68" t="s">
        <v>30</v>
      </c>
      <c r="C28" s="82"/>
      <c r="D28" s="83"/>
      <c r="E28" s="13" t="s">
        <v>16</v>
      </c>
      <c r="F28" s="7"/>
      <c r="G28" s="21"/>
      <c r="H28" s="7"/>
      <c r="I28" s="21">
        <v>27036.73</v>
      </c>
      <c r="J28" s="67"/>
      <c r="K28" s="82"/>
      <c r="L28" s="83"/>
      <c r="M28" s="67"/>
      <c r="N28" s="83"/>
      <c r="O28" s="7"/>
    </row>
    <row r="29" spans="1:15" ht="15" customHeight="1">
      <c r="A29" s="11">
        <v>6</v>
      </c>
      <c r="B29" s="80" t="s">
        <v>32</v>
      </c>
      <c r="C29" s="82"/>
      <c r="D29" s="83"/>
      <c r="E29" s="13" t="s">
        <v>16</v>
      </c>
      <c r="F29" s="7"/>
      <c r="G29" s="8">
        <v>1350319.49</v>
      </c>
      <c r="H29" s="12">
        <v>1466423.33</v>
      </c>
      <c r="I29" s="8">
        <v>1350319.49</v>
      </c>
      <c r="J29" s="69">
        <v>116103.84</v>
      </c>
      <c r="K29" s="82"/>
      <c r="L29" s="83"/>
      <c r="M29" s="67"/>
      <c r="N29" s="79"/>
      <c r="O29" s="7"/>
    </row>
    <row r="30" spans="1:15" ht="24.75" customHeight="1">
      <c r="A30" s="5"/>
      <c r="B30" s="68" t="s">
        <v>33</v>
      </c>
      <c r="C30" s="82"/>
      <c r="D30" s="83"/>
      <c r="E30" s="6" t="s">
        <v>16</v>
      </c>
      <c r="F30" s="7"/>
      <c r="G30" s="8">
        <v>3564.96</v>
      </c>
      <c r="H30" s="12">
        <v>9082.93</v>
      </c>
      <c r="I30" s="8">
        <v>3564.96</v>
      </c>
      <c r="J30" s="69">
        <v>5517.97</v>
      </c>
      <c r="K30" s="82"/>
      <c r="L30" s="83"/>
      <c r="M30" s="67"/>
      <c r="N30" s="79"/>
      <c r="O30" s="29" t="s">
        <v>49</v>
      </c>
    </row>
    <row r="31" spans="1:15" ht="23.25" customHeight="1">
      <c r="A31" s="5"/>
      <c r="B31" s="68" t="s">
        <v>34</v>
      </c>
      <c r="C31" s="82"/>
      <c r="D31" s="83"/>
      <c r="E31" s="6" t="s">
        <v>16</v>
      </c>
      <c r="F31" s="7"/>
      <c r="G31" s="8">
        <v>56321.94</v>
      </c>
      <c r="H31" s="12">
        <v>57982.1</v>
      </c>
      <c r="I31" s="8">
        <v>56321.94</v>
      </c>
      <c r="J31" s="69">
        <v>1660.16</v>
      </c>
      <c r="K31" s="82"/>
      <c r="L31" s="83"/>
      <c r="M31" s="67"/>
      <c r="N31" s="79"/>
      <c r="O31" s="29" t="s">
        <v>50</v>
      </c>
    </row>
    <row r="32" spans="1:15" ht="24" customHeight="1">
      <c r="A32" s="5"/>
      <c r="B32" s="68" t="s">
        <v>35</v>
      </c>
      <c r="C32" s="82"/>
      <c r="D32" s="83"/>
      <c r="E32" s="6" t="s">
        <v>16</v>
      </c>
      <c r="F32" s="7"/>
      <c r="G32" s="22">
        <v>218113.57</v>
      </c>
      <c r="H32" s="12">
        <v>234215.94</v>
      </c>
      <c r="I32" s="22">
        <v>218113.57</v>
      </c>
      <c r="J32" s="69">
        <v>16102.37</v>
      </c>
      <c r="K32" s="82"/>
      <c r="L32" s="83"/>
      <c r="M32" s="67"/>
      <c r="N32" s="79"/>
      <c r="O32" s="29" t="s">
        <v>51</v>
      </c>
    </row>
    <row r="33" spans="1:15" ht="27.75" customHeight="1">
      <c r="A33" s="23"/>
      <c r="B33" s="68" t="s">
        <v>36</v>
      </c>
      <c r="C33" s="82"/>
      <c r="D33" s="83"/>
      <c r="E33" s="24" t="s">
        <v>16</v>
      </c>
      <c r="F33" s="7"/>
      <c r="G33" s="12">
        <v>61204.39</v>
      </c>
      <c r="H33" s="12">
        <v>63780.89</v>
      </c>
      <c r="I33" s="12">
        <v>61204.39</v>
      </c>
      <c r="J33" s="69">
        <v>2576.5</v>
      </c>
      <c r="K33" s="82"/>
      <c r="L33" s="83"/>
      <c r="M33" s="67"/>
      <c r="N33" s="83"/>
      <c r="O33" s="29" t="s">
        <v>50</v>
      </c>
    </row>
    <row r="34" spans="1:15" ht="27.75" customHeight="1">
      <c r="A34" s="15"/>
      <c r="B34" s="68" t="s">
        <v>37</v>
      </c>
      <c r="C34" s="82"/>
      <c r="D34" s="83"/>
      <c r="E34" s="25" t="s">
        <v>16</v>
      </c>
      <c r="F34" s="7"/>
      <c r="G34" s="12">
        <v>1011114.63</v>
      </c>
      <c r="H34" s="12">
        <v>1101361.47</v>
      </c>
      <c r="I34" s="12">
        <v>1011114.63</v>
      </c>
      <c r="J34" s="69">
        <v>90246.84</v>
      </c>
      <c r="K34" s="82"/>
      <c r="L34" s="83"/>
      <c r="M34" s="67"/>
      <c r="N34" s="83"/>
      <c r="O34" s="29" t="s">
        <v>51</v>
      </c>
    </row>
    <row r="35" ht="15" customHeight="1"/>
    <row r="37" spans="1:6" ht="12.75">
      <c r="A37" s="53" t="s">
        <v>52</v>
      </c>
      <c r="B37" s="53"/>
      <c r="C37" s="53"/>
      <c r="D37" s="53"/>
      <c r="E37" s="53"/>
      <c r="F37" s="53"/>
    </row>
    <row r="38" spans="1:6" ht="12.75">
      <c r="A38" s="48" t="s">
        <v>62</v>
      </c>
      <c r="B38" s="49"/>
      <c r="C38" s="49"/>
      <c r="D38" s="49"/>
      <c r="E38" s="50"/>
      <c r="F38" s="44">
        <v>9481</v>
      </c>
    </row>
    <row r="39" spans="1:6" ht="12.75">
      <c r="A39" s="48" t="s">
        <v>63</v>
      </c>
      <c r="B39" s="49"/>
      <c r="C39" s="49"/>
      <c r="D39" s="49"/>
      <c r="E39" s="50"/>
      <c r="F39" s="45">
        <v>5462.31</v>
      </c>
    </row>
    <row r="40" spans="1:6" ht="12.75">
      <c r="A40" s="48" t="s">
        <v>64</v>
      </c>
      <c r="B40" s="49"/>
      <c r="C40" s="49"/>
      <c r="D40" s="49"/>
      <c r="E40" s="50"/>
      <c r="F40" s="45">
        <v>7050</v>
      </c>
    </row>
    <row r="41" spans="1:6" ht="12.75">
      <c r="A41" s="48" t="s">
        <v>65</v>
      </c>
      <c r="B41" s="49"/>
      <c r="C41" s="49"/>
      <c r="D41" s="49"/>
      <c r="E41" s="50"/>
      <c r="F41" s="45">
        <v>12258</v>
      </c>
    </row>
    <row r="42" spans="1:6" ht="12.75">
      <c r="A42" s="48" t="s">
        <v>66</v>
      </c>
      <c r="B42" s="49"/>
      <c r="C42" s="49"/>
      <c r="D42" s="49"/>
      <c r="E42" s="50"/>
      <c r="F42" s="45">
        <v>4136.49</v>
      </c>
    </row>
    <row r="43" spans="1:6" ht="12.75">
      <c r="A43" s="48" t="s">
        <v>75</v>
      </c>
      <c r="B43" s="49"/>
      <c r="C43" s="49"/>
      <c r="D43" s="49"/>
      <c r="E43" s="50"/>
      <c r="F43" s="45">
        <v>159672.31</v>
      </c>
    </row>
    <row r="44" spans="1:6" ht="12.75">
      <c r="A44" s="64" t="s">
        <v>56</v>
      </c>
      <c r="B44" s="65"/>
      <c r="C44" s="65"/>
      <c r="D44" s="65"/>
      <c r="E44" s="58"/>
      <c r="F44" s="31">
        <f>SUM(F38:F43)</f>
        <v>198060.11</v>
      </c>
    </row>
    <row r="45" spans="1:6" ht="12.75">
      <c r="A45" s="47"/>
      <c r="B45" s="47"/>
      <c r="C45" s="47"/>
      <c r="D45" s="47"/>
      <c r="E45" s="32"/>
      <c r="F45" s="43"/>
    </row>
    <row r="46" spans="1:6" ht="12.75">
      <c r="A46" s="47"/>
      <c r="B46" s="47"/>
      <c r="C46" s="47"/>
      <c r="D46" s="47"/>
      <c r="E46" s="32"/>
      <c r="F46" s="43"/>
    </row>
    <row r="47" spans="1:6" ht="12.75" customHeight="1">
      <c r="A47" s="53" t="s">
        <v>74</v>
      </c>
      <c r="B47" s="53"/>
      <c r="C47" s="53"/>
      <c r="D47" s="53"/>
      <c r="E47" s="53"/>
      <c r="F47" s="53"/>
    </row>
    <row r="48" spans="1:6" ht="12.75" customHeight="1">
      <c r="A48" s="48" t="s">
        <v>75</v>
      </c>
      <c r="B48" s="49"/>
      <c r="C48" s="49"/>
      <c r="D48" s="49"/>
      <c r="E48" s="50"/>
      <c r="F48" s="31">
        <v>27036.73</v>
      </c>
    </row>
    <row r="49" ht="14.25" customHeight="1"/>
    <row r="50" ht="12.75" customHeight="1"/>
    <row r="51" spans="1:6" ht="12.75">
      <c r="A51" s="56" t="s">
        <v>53</v>
      </c>
      <c r="B51" s="57"/>
      <c r="C51" s="57"/>
      <c r="D51" s="57"/>
      <c r="E51" s="63"/>
      <c r="F51" s="50"/>
    </row>
    <row r="52" spans="1:6" ht="22.5">
      <c r="A52" s="56"/>
      <c r="B52" s="57"/>
      <c r="C52" s="57"/>
      <c r="D52" s="58"/>
      <c r="E52" s="34" t="s">
        <v>54</v>
      </c>
      <c r="F52" s="34" t="s">
        <v>55</v>
      </c>
    </row>
    <row r="53" spans="1:6" ht="12.75">
      <c r="A53" s="54" t="s">
        <v>67</v>
      </c>
      <c r="B53" s="55"/>
      <c r="C53" s="55"/>
      <c r="D53" s="55"/>
      <c r="E53" s="30">
        <v>233.1</v>
      </c>
      <c r="F53" s="35">
        <v>4123.63</v>
      </c>
    </row>
    <row r="54" spans="1:6" ht="12.75">
      <c r="A54" s="54" t="s">
        <v>68</v>
      </c>
      <c r="B54" s="55"/>
      <c r="C54" s="55"/>
      <c r="D54" s="55"/>
      <c r="E54" s="30">
        <v>187.8</v>
      </c>
      <c r="F54" s="35">
        <v>2214.84</v>
      </c>
    </row>
    <row r="55" spans="1:6" ht="12.75">
      <c r="A55" s="54" t="s">
        <v>69</v>
      </c>
      <c r="B55" s="55"/>
      <c r="C55" s="55"/>
      <c r="D55" s="55"/>
      <c r="E55" s="30">
        <v>151.1</v>
      </c>
      <c r="F55" s="35">
        <v>2566.39</v>
      </c>
    </row>
    <row r="56" spans="1:6" ht="12.75">
      <c r="A56" s="60" t="s">
        <v>70</v>
      </c>
      <c r="B56" s="61"/>
      <c r="C56" s="61"/>
      <c r="D56" s="62"/>
      <c r="E56" s="30">
        <v>111.4</v>
      </c>
      <c r="F56" s="35">
        <v>1959</v>
      </c>
    </row>
    <row r="57" spans="1:6" ht="12.75">
      <c r="A57" s="60" t="s">
        <v>71</v>
      </c>
      <c r="B57" s="61"/>
      <c r="C57" s="61"/>
      <c r="D57" s="62"/>
      <c r="E57" s="30">
        <v>73.4</v>
      </c>
      <c r="F57" s="35">
        <v>1296.62</v>
      </c>
    </row>
    <row r="58" spans="1:6" ht="12.75">
      <c r="A58" s="56" t="s">
        <v>56</v>
      </c>
      <c r="B58" s="57"/>
      <c r="C58" s="57"/>
      <c r="D58" s="58"/>
      <c r="E58" s="36">
        <f>SUM(E53:E57)</f>
        <v>756.8</v>
      </c>
      <c r="F58" s="33">
        <f>SUM(F53:F57)</f>
        <v>12160.48</v>
      </c>
    </row>
    <row r="61" spans="2:9" ht="12.75">
      <c r="B61" s="37"/>
      <c r="C61" s="38"/>
      <c r="D61" s="39"/>
      <c r="E61" s="37" t="s">
        <v>57</v>
      </c>
      <c r="F61" s="40"/>
      <c r="G61" s="40"/>
      <c r="H61"/>
      <c r="I61"/>
    </row>
    <row r="62" spans="2:9" ht="12.75">
      <c r="B62" s="41"/>
      <c r="C62" s="39"/>
      <c r="D62" s="40"/>
      <c r="E62" s="40"/>
      <c r="F62" s="40"/>
      <c r="G62" s="40"/>
      <c r="H62"/>
      <c r="I62"/>
    </row>
    <row r="63" spans="2:9" ht="12.75">
      <c r="B63" s="40"/>
      <c r="C63" s="40"/>
      <c r="D63" s="40"/>
      <c r="E63" s="40"/>
      <c r="F63" s="40"/>
      <c r="G63" s="40"/>
      <c r="H63"/>
      <c r="I63"/>
    </row>
    <row r="64" spans="2:9" ht="12.75">
      <c r="B64" s="41"/>
      <c r="C64" s="40"/>
      <c r="D64" s="40"/>
      <c r="E64" s="40"/>
      <c r="F64" s="41" t="s">
        <v>58</v>
      </c>
      <c r="G64" s="42"/>
      <c r="H64" s="40"/>
      <c r="I64"/>
    </row>
    <row r="65" spans="1:9" ht="12.75">
      <c r="A65" s="59" t="s">
        <v>59</v>
      </c>
      <c r="B65" s="52"/>
      <c r="C65" s="42"/>
      <c r="D65" s="40"/>
      <c r="E65" s="40"/>
      <c r="F65" s="40"/>
      <c r="G65" s="40"/>
      <c r="H65"/>
      <c r="I65"/>
    </row>
    <row r="66" spans="1:9" ht="12.75">
      <c r="A66" s="51" t="s">
        <v>60</v>
      </c>
      <c r="B66" s="52"/>
      <c r="C66" s="42"/>
      <c r="D66" s="40"/>
      <c r="E66" s="40"/>
      <c r="F66" s="40"/>
      <c r="G66" s="40"/>
      <c r="H66"/>
      <c r="I66"/>
    </row>
    <row r="67" spans="1:9" ht="12.75">
      <c r="A67" s="51" t="s">
        <v>61</v>
      </c>
      <c r="B67" s="52"/>
      <c r="C67" s="42"/>
      <c r="D67" s="40"/>
      <c r="E67" s="40"/>
      <c r="F67" s="40"/>
      <c r="G67" s="40"/>
      <c r="H67"/>
      <c r="I67"/>
    </row>
  </sheetData>
  <sheetProtection/>
  <mergeCells count="115"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5:D5"/>
    <mergeCell ref="J5:L5"/>
    <mergeCell ref="M5:N5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24:D2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M12:N12"/>
    <mergeCell ref="B13:D13"/>
    <mergeCell ref="J13:L13"/>
    <mergeCell ref="M13:N13"/>
    <mergeCell ref="B14:D14"/>
    <mergeCell ref="J14:L14"/>
    <mergeCell ref="M14:N14"/>
    <mergeCell ref="M9:N9"/>
    <mergeCell ref="B10:D10"/>
    <mergeCell ref="J10:L10"/>
    <mergeCell ref="M10:N10"/>
    <mergeCell ref="B11:D11"/>
    <mergeCell ref="J11:L11"/>
    <mergeCell ref="M11:N11"/>
    <mergeCell ref="B6:D6"/>
    <mergeCell ref="J6:L6"/>
    <mergeCell ref="M6:N6"/>
    <mergeCell ref="B8:D8"/>
    <mergeCell ref="J8:L8"/>
    <mergeCell ref="M8:N8"/>
    <mergeCell ref="M7:N7"/>
    <mergeCell ref="D2:K2"/>
    <mergeCell ref="C3:J3"/>
    <mergeCell ref="B4:D4"/>
    <mergeCell ref="J4:L4"/>
    <mergeCell ref="M4:N4"/>
    <mergeCell ref="C1:N1"/>
    <mergeCell ref="A37:F37"/>
    <mergeCell ref="A51:F51"/>
    <mergeCell ref="A52:D52"/>
    <mergeCell ref="A44:E44"/>
    <mergeCell ref="B7:D7"/>
    <mergeCell ref="J7:L7"/>
    <mergeCell ref="B9:D9"/>
    <mergeCell ref="J9:L9"/>
    <mergeCell ref="B12:D12"/>
    <mergeCell ref="J12:L12"/>
    <mergeCell ref="A54:D54"/>
    <mergeCell ref="A55:D55"/>
    <mergeCell ref="A58:D58"/>
    <mergeCell ref="A65:B65"/>
    <mergeCell ref="A66:B66"/>
    <mergeCell ref="A56:D56"/>
    <mergeCell ref="A57:D57"/>
    <mergeCell ref="A43:E43"/>
    <mergeCell ref="A67:B67"/>
    <mergeCell ref="A38:E38"/>
    <mergeCell ref="A39:E39"/>
    <mergeCell ref="A40:E40"/>
    <mergeCell ref="A41:E41"/>
    <mergeCell ref="A42:E42"/>
    <mergeCell ref="A47:F47"/>
    <mergeCell ref="A48:E48"/>
    <mergeCell ref="A53:D53"/>
  </mergeCells>
  <printOptions/>
  <pageMargins left="0.24" right="0.16" top="0.2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2015-05-26T10:30:16Z</cp:lastPrinted>
  <dcterms:created xsi:type="dcterms:W3CDTF">2015-02-09T06:17:32Z</dcterms:created>
  <dcterms:modified xsi:type="dcterms:W3CDTF">2015-05-26T09:55:14Z</dcterms:modified>
  <cp:category/>
  <cp:version/>
  <cp:contentType/>
  <cp:contentStatus/>
</cp:coreProperties>
</file>