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<sst xmlns="http://schemas.openxmlformats.org/spreadsheetml/2006/main" count="101" uniqueCount="73">
  <si>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</si>
  <si>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</si>
  <si>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Звездная ул, д.6 </t>
  </si>
  <si>
    <t>№ п/п</t>
  </si>
  <si>
    <t>Виды благоустройства</t>
  </si>
  <si>
    <t>Ед. изм.</t>
  </si>
  <si>
    <t>Тариф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</si>
  <si>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</si>
  <si>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</si>
  <si>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</si>
  <si>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</si>
  <si>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</si>
  <si>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</si>
  <si>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</si>
  <si>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</si>
  <si>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</si>
  <si>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</si>
  <si>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</si>
  <si>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</si>
  <si>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</si>
  <si>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</si>
  <si>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</si>
  <si>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</si>
  <si>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</si>
  <si>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</si>
  <si>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</si>
  <si>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</si>
  <si>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</si>
  <si>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</si>
  <si>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</si>
  <si>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</si>
  <si>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</si>
  <si>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</si>
  <si>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</si>
  <si>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</si>
  <si>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</si>
  <si>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</si>
  <si>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</si>
  <si>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</si>
  <si>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</si>
  <si>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</si>
  <si>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</si>
  <si>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</si>
  <si>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</si>
  <si>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</si>
  <si>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</si>
  <si>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</si>
  <si>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</si>
  <si>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</si>
  <si>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</si>
  <si>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</si>
  <si>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</si>
  <si>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</si>
  <si>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</si>
  <si>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</si>
  <si>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</si>
  <si>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>ОАО "Ростелеком"</t>
  </si>
  <si>
    <t xml:space="preserve">ООО Макснет-Системы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</si>
  <si>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</si>
  <si>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</si>
  <si>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</si>
  <si>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</si>
  <si>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</si>
  <si>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Задолженность населения</t>
  </si>
  <si>
    <t>Расшифровка вып. работ по текущему ремонту за 2018г.</t>
  </si>
  <si>
    <t>ремонт системы ГВС подвал</t>
  </si>
  <si>
    <t>ремонт системы ГВС кв.45</t>
  </si>
  <si>
    <t>пускатель-1шт,приставка контакт.-6шт.</t>
  </si>
  <si>
    <t>ремонт межпанельных швов кв.47</t>
  </si>
  <si>
    <t>перенос выключателя установл.в приямке лифта</t>
  </si>
  <si>
    <t>ремонт системы канализации подвал</t>
  </si>
  <si>
    <t>Оплата провайдеров за 2018г.</t>
  </si>
  <si>
    <t>Начислено населению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</si>
</sst>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1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1" xfId="34" applyFont="1" applyBorder="1" applyAlignment="1">
      <alignment horizontal="left" vertical="center" wrapText="1"/>
      <protection/>
    </xf>
    <xf numFmtId="0" fontId="6" fillId="0" borderId="11" xfId="34" applyFont="1" applyBorder="1" applyAlignment="1">
      <alignment horizontal="left" vertical="top" wrapText="1"/>
      <protection/>
    </xf>
    <xf numFmtId="2" fontId="5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wrapText="1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2" fontId="2" fillId="0" borderId="11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33" borderId="11" xfId="0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33" applyFont="1" applyBorder="1" applyAlignment="1">
      <alignment horizontal="left" vertical="top" wrapText="1"/>
      <protection/>
    </xf>
    <xf numFmtId="0" fontId="7" fillId="34" borderId="10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0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0" xfId="35" applyBorder="1" applyAlignment="1" quotePrefix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00390625" defaultRowHeight="12.75"/>
  <cols>
    <col min="1" max="1" width="4.75390625" style="2" customWidth="1"/>
    <col min="2" max="2" width="11.75390625" style="2" customWidth="1"/>
    <col min="3" max="3" width="2.25390625" style="2" customWidth="1"/>
    <col min="4" max="4" width="30.875" style="2" customWidth="1"/>
    <col min="5" max="5" width="5.75390625" style="2" customWidth="1"/>
    <col min="6" max="6" width="9.625" style="2" customWidth="1"/>
    <col min="7" max="7" width="12.125" style="2" customWidth="1"/>
    <col min="8" max="9" width="12.25390625" style="2" customWidth="1"/>
    <col min="10" max="10" width="2.375" style="2" customWidth="1"/>
    <col min="11" max="11" width="2.25390625" style="2" customWidth="1"/>
    <col min="12" max="12" width="6.00390625" style="2" customWidth="1"/>
    <col min="13" max="13" width="2.625" style="2" customWidth="1"/>
    <col min="14" max="14" width="6.625" style="2" customWidth="1"/>
    <col min="15" max="15" width="21.00390625" style="2" customWidth="1"/>
    <col min="16" max="16384" width="9.125" style="2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25.5">
      <c r="A4" s="3" t="s">
        <v>3</v>
      </c>
      <c r="B4" s="76" t="s">
        <v>4</v>
      </c>
      <c r="C4" s="77"/>
      <c r="D4" s="78"/>
      <c r="E4" s="7" t="s">
        <v>5</v>
      </c>
      <c r="F4" s="3" t="s">
        <v>6</v>
      </c>
      <c r="G4" s="7" t="s">
        <v>72</v>
      </c>
      <c r="H4" s="3" t="s">
        <v>37</v>
      </c>
      <c r="I4" s="7" t="s">
        <v>7</v>
      </c>
      <c r="J4" s="76" t="s">
        <v>8</v>
      </c>
      <c r="K4" s="77"/>
      <c r="L4" s="78"/>
      <c r="M4" s="76" t="s">
        <v>9</v>
      </c>
      <c r="N4" s="79"/>
      <c r="O4" s="3" t="s">
        <v>10</v>
      </c>
    </row>
    <row r="5" spans="1:15" ht="12.75">
      <c r="A5" s="4"/>
      <c r="B5" s="66" t="s">
        <v>40</v>
      </c>
      <c r="C5" s="57"/>
      <c r="D5" s="58"/>
      <c r="E5" s="33" t="s">
        <v>12</v>
      </c>
      <c r="F5" s="3"/>
      <c r="G5" s="34">
        <v>3384.9</v>
      </c>
      <c r="H5" s="3"/>
      <c r="I5" s="7"/>
      <c r="J5" s="4"/>
      <c r="K5" s="5"/>
      <c r="L5" s="6"/>
      <c r="M5" s="4"/>
      <c r="N5" s="8"/>
      <c r="O5" s="3"/>
    </row>
    <row r="6" spans="1:15" ht="15.75" customHeight="1">
      <c r="A6" s="9"/>
      <c r="B6" s="80" t="s">
        <v>11</v>
      </c>
      <c r="C6" s="77"/>
      <c r="D6" s="78"/>
      <c r="E6" s="10" t="s">
        <v>12</v>
      </c>
      <c r="F6" s="11"/>
      <c r="G6" s="12">
        <v>3384.9</v>
      </c>
      <c r="H6" s="11"/>
      <c r="I6" s="13"/>
      <c r="J6" s="81"/>
      <c r="K6" s="77"/>
      <c r="L6" s="78"/>
      <c r="M6" s="81"/>
      <c r="N6" s="82"/>
      <c r="O6" s="11"/>
    </row>
    <row r="7" spans="1:15" ht="15.75" customHeight="1">
      <c r="A7" s="9"/>
      <c r="B7" s="85" t="s">
        <v>38</v>
      </c>
      <c r="C7" s="77"/>
      <c r="D7" s="78"/>
      <c r="E7" s="10" t="s">
        <v>12</v>
      </c>
      <c r="F7" s="11"/>
      <c r="G7" s="12" t="s">
        <v>39</v>
      </c>
      <c r="H7" s="11"/>
      <c r="I7" s="13"/>
      <c r="J7" s="14"/>
      <c r="K7" s="5"/>
      <c r="L7" s="6"/>
      <c r="M7" s="14"/>
      <c r="N7" s="15"/>
      <c r="O7" s="11"/>
    </row>
    <row r="8" spans="1:15" ht="26.25" customHeight="1">
      <c r="A8" s="16">
        <v>1</v>
      </c>
      <c r="B8" s="83" t="s">
        <v>13</v>
      </c>
      <c r="C8" s="77"/>
      <c r="D8" s="78"/>
      <c r="E8" s="10" t="s">
        <v>15</v>
      </c>
      <c r="F8" s="17">
        <v>8.96</v>
      </c>
      <c r="G8" s="12">
        <v>363944.64</v>
      </c>
      <c r="H8" s="17">
        <v>361809.11</v>
      </c>
      <c r="I8" s="12">
        <v>363944.64</v>
      </c>
      <c r="J8" s="84">
        <v>-2135.53</v>
      </c>
      <c r="K8" s="77"/>
      <c r="L8" s="78"/>
      <c r="M8" s="84">
        <v>2135.53</v>
      </c>
      <c r="N8" s="78"/>
      <c r="O8" s="35" t="s">
        <v>41</v>
      </c>
    </row>
    <row r="9" spans="1:15" ht="14.25" customHeight="1">
      <c r="A9" s="9">
        <v>1.1</v>
      </c>
      <c r="B9" s="80" t="s">
        <v>14</v>
      </c>
      <c r="C9" s="77"/>
      <c r="D9" s="78"/>
      <c r="E9" s="10" t="s">
        <v>15</v>
      </c>
      <c r="F9" s="17">
        <v>0.83</v>
      </c>
      <c r="G9" s="12">
        <v>33713.64</v>
      </c>
      <c r="H9" s="17">
        <v>33515.83</v>
      </c>
      <c r="I9" s="12">
        <v>33713.64</v>
      </c>
      <c r="J9" s="84">
        <v>-197.81</v>
      </c>
      <c r="K9" s="77"/>
      <c r="L9" s="78"/>
      <c r="M9" s="84">
        <v>197.81</v>
      </c>
      <c r="N9" s="78"/>
      <c r="O9" s="35" t="s">
        <v>42</v>
      </c>
    </row>
    <row r="10" spans="1:15" ht="15" customHeight="1">
      <c r="A10" s="9">
        <v>1.2</v>
      </c>
      <c r="B10" s="80" t="s">
        <v>16</v>
      </c>
      <c r="C10" s="77"/>
      <c r="D10" s="78"/>
      <c r="E10" s="10" t="s">
        <v>15</v>
      </c>
      <c r="F10" s="17">
        <v>1.68</v>
      </c>
      <c r="G10" s="12">
        <v>68239.68</v>
      </c>
      <c r="H10" s="17">
        <v>67839.26</v>
      </c>
      <c r="I10" s="12">
        <v>68239.68</v>
      </c>
      <c r="J10" s="84">
        <v>-400.42</v>
      </c>
      <c r="K10" s="77"/>
      <c r="L10" s="78"/>
      <c r="M10" s="84">
        <v>400.42</v>
      </c>
      <c r="N10" s="78"/>
      <c r="O10" s="35" t="s">
        <v>42</v>
      </c>
    </row>
    <row r="11" spans="1:15" ht="15" customHeight="1">
      <c r="A11" s="9">
        <v>1.3</v>
      </c>
      <c r="B11" s="80" t="s">
        <v>17</v>
      </c>
      <c r="C11" s="77"/>
      <c r="D11" s="78"/>
      <c r="E11" s="10" t="s">
        <v>15</v>
      </c>
      <c r="F11" s="17">
        <v>2.6</v>
      </c>
      <c r="G11" s="12">
        <v>105608.88</v>
      </c>
      <c r="H11" s="17">
        <v>104989.21</v>
      </c>
      <c r="I11" s="12">
        <v>105608.88</v>
      </c>
      <c r="J11" s="84">
        <v>-619.67</v>
      </c>
      <c r="K11" s="77"/>
      <c r="L11" s="78"/>
      <c r="M11" s="84">
        <v>619.67</v>
      </c>
      <c r="N11" s="78"/>
      <c r="O11" s="35" t="s">
        <v>42</v>
      </c>
    </row>
    <row r="12" spans="1:15" ht="15" customHeight="1">
      <c r="A12" s="9">
        <v>1.4</v>
      </c>
      <c r="B12" s="80" t="s">
        <v>18</v>
      </c>
      <c r="C12" s="77"/>
      <c r="D12" s="78"/>
      <c r="E12" s="10" t="s">
        <v>15</v>
      </c>
      <c r="F12" s="17">
        <v>1.97</v>
      </c>
      <c r="G12" s="12">
        <v>80019.12</v>
      </c>
      <c r="H12" s="17">
        <v>79549.58</v>
      </c>
      <c r="I12" s="12">
        <v>80019.12</v>
      </c>
      <c r="J12" s="84">
        <v>-469.54</v>
      </c>
      <c r="K12" s="77"/>
      <c r="L12" s="78"/>
      <c r="M12" s="84">
        <v>469.54</v>
      </c>
      <c r="N12" s="78"/>
      <c r="O12" s="35" t="s">
        <v>43</v>
      </c>
    </row>
    <row r="13" spans="1:15" ht="15" customHeight="1">
      <c r="A13" s="9">
        <v>1.5</v>
      </c>
      <c r="B13" s="80" t="s">
        <v>19</v>
      </c>
      <c r="C13" s="77"/>
      <c r="D13" s="78"/>
      <c r="E13" s="10" t="s">
        <v>15</v>
      </c>
      <c r="F13" s="17">
        <v>1.23</v>
      </c>
      <c r="G13" s="12">
        <v>49961.16</v>
      </c>
      <c r="H13" s="17">
        <v>49667.98</v>
      </c>
      <c r="I13" s="12">
        <v>49961.16</v>
      </c>
      <c r="J13" s="84">
        <v>-293.18</v>
      </c>
      <c r="K13" s="77"/>
      <c r="L13" s="78"/>
      <c r="M13" s="84">
        <v>293.18</v>
      </c>
      <c r="N13" s="78"/>
      <c r="O13" s="35" t="s">
        <v>44</v>
      </c>
    </row>
    <row r="14" spans="1:15" ht="15" customHeight="1">
      <c r="A14" s="9">
        <v>1.6</v>
      </c>
      <c r="B14" s="80" t="s">
        <v>20</v>
      </c>
      <c r="C14" s="77"/>
      <c r="D14" s="78"/>
      <c r="E14" s="10" t="s">
        <v>15</v>
      </c>
      <c r="F14" s="17">
        <v>0.35</v>
      </c>
      <c r="G14" s="12">
        <v>14216.64</v>
      </c>
      <c r="H14" s="17">
        <v>14133.22</v>
      </c>
      <c r="I14" s="12">
        <v>14216.64</v>
      </c>
      <c r="J14" s="84">
        <v>-83.42</v>
      </c>
      <c r="K14" s="77"/>
      <c r="L14" s="78"/>
      <c r="M14" s="84">
        <v>83.42</v>
      </c>
      <c r="N14" s="78"/>
      <c r="O14" s="35" t="s">
        <v>45</v>
      </c>
    </row>
    <row r="15" spans="1:15" ht="33.75">
      <c r="A15" s="9">
        <v>1.7</v>
      </c>
      <c r="B15" s="80" t="s">
        <v>21</v>
      </c>
      <c r="C15" s="77"/>
      <c r="D15" s="78"/>
      <c r="E15" s="19" t="s">
        <v>15</v>
      </c>
      <c r="F15" s="17">
        <v>0.13</v>
      </c>
      <c r="G15" s="20">
        <v>5280.48</v>
      </c>
      <c r="H15" s="17">
        <v>5249.5</v>
      </c>
      <c r="I15" s="20">
        <v>5280.48</v>
      </c>
      <c r="J15" s="84">
        <v>-30.98</v>
      </c>
      <c r="K15" s="77"/>
      <c r="L15" s="78"/>
      <c r="M15" s="84">
        <v>30.98</v>
      </c>
      <c r="N15" s="78"/>
      <c r="O15" s="35" t="s">
        <v>46</v>
      </c>
    </row>
    <row r="16" spans="1:15" ht="22.5">
      <c r="A16" s="21">
        <v>1.8</v>
      </c>
      <c r="B16" s="80" t="s">
        <v>22</v>
      </c>
      <c r="C16" s="77"/>
      <c r="D16" s="78"/>
      <c r="E16" s="19" t="s">
        <v>15</v>
      </c>
      <c r="F16" s="17">
        <v>0.1</v>
      </c>
      <c r="G16" s="20">
        <v>4061.88</v>
      </c>
      <c r="H16" s="17">
        <v>4038.05</v>
      </c>
      <c r="I16" s="20">
        <v>4061.88</v>
      </c>
      <c r="J16" s="84">
        <v>-23.83</v>
      </c>
      <c r="K16" s="77"/>
      <c r="L16" s="78"/>
      <c r="M16" s="84">
        <v>23.83</v>
      </c>
      <c r="N16" s="78"/>
      <c r="O16" s="35" t="s">
        <v>47</v>
      </c>
    </row>
    <row r="17" spans="1:15" ht="33.75">
      <c r="A17" s="21">
        <v>1.9</v>
      </c>
      <c r="B17" s="80" t="s">
        <v>23</v>
      </c>
      <c r="C17" s="77"/>
      <c r="D17" s="78"/>
      <c r="E17" s="22" t="s">
        <v>15</v>
      </c>
      <c r="F17" s="17">
        <v>0.07</v>
      </c>
      <c r="G17" s="23">
        <v>2843.28</v>
      </c>
      <c r="H17" s="17">
        <v>2826.62</v>
      </c>
      <c r="I17" s="23">
        <v>2843.28</v>
      </c>
      <c r="J17" s="84">
        <v>-16.66</v>
      </c>
      <c r="K17" s="86"/>
      <c r="L17" s="87"/>
      <c r="M17" s="84">
        <v>16.66</v>
      </c>
      <c r="N17" s="87"/>
      <c r="O17" s="35" t="s">
        <v>48</v>
      </c>
    </row>
    <row r="18" spans="1:15" ht="14.25" customHeight="1">
      <c r="A18" s="26">
        <v>2</v>
      </c>
      <c r="B18" s="83" t="s">
        <v>24</v>
      </c>
      <c r="C18" s="86"/>
      <c r="D18" s="87"/>
      <c r="E18" s="19" t="s">
        <v>15</v>
      </c>
      <c r="F18" s="17">
        <v>4.6</v>
      </c>
      <c r="G18" s="20">
        <v>186846.48</v>
      </c>
      <c r="H18" s="17">
        <v>187095.93</v>
      </c>
      <c r="I18" s="20">
        <v>186846.48</v>
      </c>
      <c r="J18" s="84">
        <v>249.45</v>
      </c>
      <c r="K18" s="86"/>
      <c r="L18" s="87"/>
      <c r="M18" s="81"/>
      <c r="N18" s="87"/>
      <c r="O18" s="35" t="s">
        <v>49</v>
      </c>
    </row>
    <row r="19" spans="1:15" ht="14.25" customHeight="1">
      <c r="A19" s="27">
        <v>3</v>
      </c>
      <c r="B19" s="83" t="s">
        <v>25</v>
      </c>
      <c r="C19" s="86"/>
      <c r="D19" s="87"/>
      <c r="E19" s="19" t="s">
        <v>15</v>
      </c>
      <c r="F19" s="17">
        <v>3.43</v>
      </c>
      <c r="G19" s="20">
        <v>139165.71</v>
      </c>
      <c r="H19" s="17">
        <v>138735.69</v>
      </c>
      <c r="I19" s="20">
        <v>139165.71</v>
      </c>
      <c r="J19" s="84">
        <v>-430.02</v>
      </c>
      <c r="K19" s="86"/>
      <c r="L19" s="87"/>
      <c r="M19" s="84">
        <v>430.02</v>
      </c>
      <c r="N19" s="87"/>
      <c r="O19" s="36" t="s">
        <v>50</v>
      </c>
    </row>
    <row r="20" spans="1:15" ht="14.25" customHeight="1">
      <c r="A20" s="27"/>
      <c r="B20" s="1"/>
      <c r="C20" s="24"/>
      <c r="D20" s="25"/>
      <c r="E20" s="19"/>
      <c r="F20" s="17"/>
      <c r="G20" s="20"/>
      <c r="H20" s="17"/>
      <c r="I20" s="20"/>
      <c r="J20" s="18"/>
      <c r="K20" s="24"/>
      <c r="L20" s="25"/>
      <c r="M20" s="18"/>
      <c r="N20" s="25"/>
      <c r="O20" s="36"/>
    </row>
    <row r="21" spans="1:15" ht="15" customHeight="1">
      <c r="A21" s="27">
        <v>4</v>
      </c>
      <c r="B21" s="83" t="s">
        <v>26</v>
      </c>
      <c r="C21" s="88"/>
      <c r="D21" s="89"/>
      <c r="E21" s="19" t="s">
        <v>15</v>
      </c>
      <c r="F21" s="17">
        <v>1.82</v>
      </c>
      <c r="G21" s="15"/>
      <c r="H21" s="53">
        <f>H22+H23-H25</f>
        <v>168878.22</v>
      </c>
      <c r="I21" s="54">
        <v>42785.76</v>
      </c>
      <c r="J21" s="90">
        <f>H21-I21</f>
        <v>126092.45999999999</v>
      </c>
      <c r="K21" s="91"/>
      <c r="L21" s="92"/>
      <c r="M21" s="81"/>
      <c r="N21" s="82"/>
      <c r="O21" s="11"/>
    </row>
    <row r="22" spans="1:15" ht="15" customHeight="1">
      <c r="A22" s="21"/>
      <c r="B22" s="80" t="s">
        <v>27</v>
      </c>
      <c r="C22" s="93"/>
      <c r="D22" s="94"/>
      <c r="E22" s="19" t="s">
        <v>15</v>
      </c>
      <c r="F22" s="11"/>
      <c r="G22" s="20">
        <v>73926.48</v>
      </c>
      <c r="H22" s="17">
        <v>75138.73</v>
      </c>
      <c r="I22" s="15"/>
      <c r="J22" s="81"/>
      <c r="K22" s="95"/>
      <c r="L22" s="82"/>
      <c r="M22" s="81"/>
      <c r="N22" s="82"/>
      <c r="O22" s="11"/>
    </row>
    <row r="23" spans="1:15" ht="15" customHeight="1">
      <c r="A23" s="21"/>
      <c r="B23" s="80" t="s">
        <v>28</v>
      </c>
      <c r="C23" s="93"/>
      <c r="D23" s="94"/>
      <c r="E23" s="19" t="s">
        <v>15</v>
      </c>
      <c r="F23" s="11"/>
      <c r="G23" s="15"/>
      <c r="H23" s="17">
        <v>95625.57</v>
      </c>
      <c r="I23" s="15"/>
      <c r="J23" s="81"/>
      <c r="K23" s="95"/>
      <c r="L23" s="82"/>
      <c r="M23" s="81"/>
      <c r="N23" s="82"/>
      <c r="O23" s="11"/>
    </row>
    <row r="24" spans="1:15" ht="15" customHeight="1">
      <c r="A24" s="21"/>
      <c r="B24" s="80" t="s">
        <v>29</v>
      </c>
      <c r="C24" s="93"/>
      <c r="D24" s="94"/>
      <c r="E24" s="19" t="s">
        <v>15</v>
      </c>
      <c r="F24" s="11"/>
      <c r="G24" s="15"/>
      <c r="H24" s="11"/>
      <c r="I24" s="20">
        <v>42785.76</v>
      </c>
      <c r="J24" s="81"/>
      <c r="K24" s="95"/>
      <c r="L24" s="82"/>
      <c r="M24" s="81"/>
      <c r="N24" s="82"/>
      <c r="O24" s="11"/>
    </row>
    <row r="25" spans="1:15" ht="14.25" customHeight="1">
      <c r="A25" s="21"/>
      <c r="B25" s="102" t="s">
        <v>63</v>
      </c>
      <c r="C25" s="93"/>
      <c r="D25" s="94"/>
      <c r="E25" s="19" t="s">
        <v>15</v>
      </c>
      <c r="F25" s="11"/>
      <c r="G25" s="15"/>
      <c r="H25" s="11">
        <v>1886.08</v>
      </c>
      <c r="I25" s="15"/>
      <c r="J25" s="81"/>
      <c r="K25" s="95"/>
      <c r="L25" s="82"/>
      <c r="M25" s="81"/>
      <c r="N25" s="82"/>
      <c r="O25" s="11"/>
    </row>
    <row r="26" spans="1:15" ht="15" customHeight="1">
      <c r="A26" s="9"/>
      <c r="B26" s="80" t="s">
        <v>30</v>
      </c>
      <c r="C26" s="93"/>
      <c r="D26" s="94"/>
      <c r="E26" s="28"/>
      <c r="F26" s="11"/>
      <c r="G26" s="13"/>
      <c r="H26" s="11"/>
      <c r="I26" s="13"/>
      <c r="J26" s="81"/>
      <c r="K26" s="95"/>
      <c r="L26" s="82"/>
      <c r="M26" s="81"/>
      <c r="N26" s="82"/>
      <c r="O26" s="11"/>
    </row>
    <row r="27" spans="1:15" ht="15" customHeight="1">
      <c r="A27" s="16">
        <v>5</v>
      </c>
      <c r="B27" s="83" t="s">
        <v>31</v>
      </c>
      <c r="C27" s="88"/>
      <c r="D27" s="89"/>
      <c r="E27" s="10" t="s">
        <v>15</v>
      </c>
      <c r="F27" s="11"/>
      <c r="G27" s="12">
        <v>1441544.61</v>
      </c>
      <c r="H27" s="17">
        <v>1442561.83</v>
      </c>
      <c r="I27" s="12">
        <v>1441544.61</v>
      </c>
      <c r="J27" s="84">
        <v>-25605.17</v>
      </c>
      <c r="K27" s="100"/>
      <c r="L27" s="101"/>
      <c r="M27" s="84">
        <v>25605.17</v>
      </c>
      <c r="N27" s="101"/>
      <c r="O27" s="11"/>
    </row>
    <row r="28" spans="1:15" ht="15" customHeight="1">
      <c r="A28" s="9"/>
      <c r="B28" s="80" t="s">
        <v>32</v>
      </c>
      <c r="C28" s="93"/>
      <c r="D28" s="94"/>
      <c r="E28" s="10" t="s">
        <v>15</v>
      </c>
      <c r="F28" s="11"/>
      <c r="G28" s="12">
        <v>70270.62</v>
      </c>
      <c r="H28" s="17">
        <v>70818.38</v>
      </c>
      <c r="I28" s="12">
        <v>70270.62</v>
      </c>
      <c r="J28" s="84"/>
      <c r="K28" s="100"/>
      <c r="L28" s="101"/>
      <c r="M28" s="81"/>
      <c r="N28" s="82"/>
      <c r="O28" s="36" t="s">
        <v>51</v>
      </c>
    </row>
    <row r="29" spans="1:15" ht="15" customHeight="1">
      <c r="A29" s="9"/>
      <c r="B29" s="80" t="s">
        <v>33</v>
      </c>
      <c r="C29" s="93"/>
      <c r="D29" s="94"/>
      <c r="E29" s="10" t="s">
        <v>15</v>
      </c>
      <c r="F29" s="11"/>
      <c r="G29" s="12">
        <v>125794.16</v>
      </c>
      <c r="H29" s="17">
        <v>126622.92</v>
      </c>
      <c r="I29" s="12">
        <v>125794.16</v>
      </c>
      <c r="J29" s="84"/>
      <c r="K29" s="100"/>
      <c r="L29" s="101"/>
      <c r="M29" s="81"/>
      <c r="N29" s="82"/>
      <c r="O29" s="35" t="s">
        <v>52</v>
      </c>
    </row>
    <row r="30" spans="1:15" ht="22.5">
      <c r="A30" s="9"/>
      <c r="B30" s="80" t="s">
        <v>34</v>
      </c>
      <c r="C30" s="93"/>
      <c r="D30" s="94"/>
      <c r="E30" s="10" t="s">
        <v>15</v>
      </c>
      <c r="F30" s="11"/>
      <c r="G30" s="29">
        <v>378740.18</v>
      </c>
      <c r="H30" s="17">
        <v>401121.78</v>
      </c>
      <c r="I30" s="29">
        <v>378740.18</v>
      </c>
      <c r="J30" s="84"/>
      <c r="K30" s="100"/>
      <c r="L30" s="101"/>
      <c r="M30" s="81"/>
      <c r="N30" s="82"/>
      <c r="O30" s="35" t="s">
        <v>53</v>
      </c>
    </row>
    <row r="31" spans="1:15" ht="12.75">
      <c r="A31" s="30"/>
      <c r="B31" s="80" t="s">
        <v>35</v>
      </c>
      <c r="C31" s="93"/>
      <c r="D31" s="94"/>
      <c r="E31" s="31" t="s">
        <v>15</v>
      </c>
      <c r="F31" s="11"/>
      <c r="G31" s="17">
        <v>127037.59</v>
      </c>
      <c r="H31" s="17">
        <v>129901.86</v>
      </c>
      <c r="I31" s="17">
        <v>127037.59</v>
      </c>
      <c r="J31" s="84"/>
      <c r="K31" s="100"/>
      <c r="L31" s="101"/>
      <c r="M31" s="81"/>
      <c r="N31" s="82"/>
      <c r="O31" s="35" t="s">
        <v>52</v>
      </c>
    </row>
    <row r="32" spans="1:15" ht="22.5">
      <c r="A32" s="21"/>
      <c r="B32" s="80" t="s">
        <v>36</v>
      </c>
      <c r="C32" s="93"/>
      <c r="D32" s="94"/>
      <c r="E32" s="32" t="s">
        <v>15</v>
      </c>
      <c r="F32" s="11"/>
      <c r="G32" s="17">
        <v>739702.06</v>
      </c>
      <c r="H32" s="17">
        <v>714096.89</v>
      </c>
      <c r="I32" s="17">
        <v>739702.06</v>
      </c>
      <c r="J32" s="84">
        <v>-25605.17</v>
      </c>
      <c r="K32" s="100"/>
      <c r="L32" s="101"/>
      <c r="M32" s="84">
        <v>25605.17</v>
      </c>
      <c r="N32" s="101"/>
      <c r="O32" s="35" t="s">
        <v>53</v>
      </c>
    </row>
    <row r="33" ht="15" customHeight="1"/>
    <row r="35" spans="1:7" ht="12.75">
      <c r="A35" s="67" t="s">
        <v>64</v>
      </c>
      <c r="B35" s="68"/>
      <c r="C35" s="68"/>
      <c r="D35" s="68"/>
      <c r="E35" s="69"/>
      <c r="F35" s="37">
        <f>SUM(F36:F41)</f>
        <v>42785.76</v>
      </c>
      <c r="G35" s="38"/>
    </row>
    <row r="36" spans="1:7" ht="12.75" customHeight="1">
      <c r="A36" s="63" t="s">
        <v>65</v>
      </c>
      <c r="B36" s="64"/>
      <c r="C36" s="64"/>
      <c r="D36" s="64"/>
      <c r="E36" s="65"/>
      <c r="F36" s="39">
        <v>11661</v>
      </c>
      <c r="G36" s="38"/>
    </row>
    <row r="37" spans="1:7" ht="12.75" customHeight="1">
      <c r="A37" s="63" t="s">
        <v>66</v>
      </c>
      <c r="B37" s="64"/>
      <c r="C37" s="64"/>
      <c r="D37" s="64"/>
      <c r="E37" s="65"/>
      <c r="F37" s="39">
        <v>2211</v>
      </c>
      <c r="G37" s="38"/>
    </row>
    <row r="38" spans="1:7" ht="12.75" customHeight="1">
      <c r="A38" s="63" t="s">
        <v>67</v>
      </c>
      <c r="B38" s="64"/>
      <c r="C38" s="64"/>
      <c r="D38" s="64"/>
      <c r="E38" s="65"/>
      <c r="F38" s="39">
        <v>4043.6</v>
      </c>
      <c r="G38" s="38"/>
    </row>
    <row r="39" spans="1:7" ht="12.75" customHeight="1">
      <c r="A39" s="63" t="s">
        <v>68</v>
      </c>
      <c r="B39" s="64"/>
      <c r="C39" s="64"/>
      <c r="D39" s="64"/>
      <c r="E39" s="65"/>
      <c r="F39" s="39">
        <v>21146</v>
      </c>
      <c r="G39" s="38"/>
    </row>
    <row r="40" spans="1:7" ht="12.75" customHeight="1">
      <c r="A40" s="63" t="s">
        <v>69</v>
      </c>
      <c r="B40" s="64"/>
      <c r="C40" s="64"/>
      <c r="D40" s="64"/>
      <c r="E40" s="65"/>
      <c r="F40" s="39">
        <v>742.94</v>
      </c>
      <c r="G40" s="38"/>
    </row>
    <row r="41" spans="1:7" ht="12.75" customHeight="1">
      <c r="A41" s="96" t="s">
        <v>70</v>
      </c>
      <c r="B41" s="97"/>
      <c r="C41" s="97"/>
      <c r="D41" s="97"/>
      <c r="E41" s="98"/>
      <c r="F41" s="55">
        <v>2981.22</v>
      </c>
      <c r="G41" s="38"/>
    </row>
    <row r="42" spans="1:6" ht="12.75">
      <c r="A42" s="40"/>
      <c r="B42" s="38"/>
      <c r="C42" s="38"/>
      <c r="D42" s="38"/>
      <c r="E42" s="38"/>
      <c r="F42" s="41"/>
    </row>
    <row r="43" spans="1:6" ht="12.75">
      <c r="A43" s="40"/>
      <c r="B43" s="38"/>
      <c r="C43" s="38"/>
      <c r="D43" s="38"/>
      <c r="E43" s="38"/>
      <c r="F43" s="41"/>
    </row>
    <row r="44" spans="1:6" ht="12.75" customHeight="1">
      <c r="A44" s="56" t="s">
        <v>71</v>
      </c>
      <c r="B44" s="57"/>
      <c r="C44" s="57"/>
      <c r="D44" s="57"/>
      <c r="E44" s="58"/>
      <c r="F44" s="42">
        <f>F45+F46+F47+F48</f>
        <v>9792</v>
      </c>
    </row>
    <row r="45" spans="1:6" ht="12.75">
      <c r="A45" s="59" t="s">
        <v>54</v>
      </c>
      <c r="B45" s="59"/>
      <c r="C45" s="59"/>
      <c r="D45" s="59"/>
      <c r="E45" s="59"/>
      <c r="F45" s="43">
        <v>2700</v>
      </c>
    </row>
    <row r="46" spans="1:6" ht="12.75" customHeight="1">
      <c r="A46" s="60" t="s">
        <v>55</v>
      </c>
      <c r="B46" s="61"/>
      <c r="C46" s="61"/>
      <c r="D46" s="61"/>
      <c r="E46" s="62"/>
      <c r="F46" s="43">
        <v>1692</v>
      </c>
    </row>
    <row r="47" spans="1:6" ht="12.75">
      <c r="A47" s="60" t="s">
        <v>56</v>
      </c>
      <c r="B47" s="61"/>
      <c r="C47" s="61"/>
      <c r="D47" s="61"/>
      <c r="E47" s="62"/>
      <c r="F47" s="43">
        <v>3240</v>
      </c>
    </row>
    <row r="48" spans="1:6" ht="12.75">
      <c r="A48" s="59" t="s">
        <v>57</v>
      </c>
      <c r="B48" s="59"/>
      <c r="C48" s="59"/>
      <c r="D48" s="59"/>
      <c r="E48" s="59"/>
      <c r="F48" s="44">
        <v>2160</v>
      </c>
    </row>
    <row r="49" spans="1:6" ht="12.75">
      <c r="A49" s="45"/>
      <c r="B49" s="38"/>
      <c r="C49" s="38"/>
      <c r="D49" s="38"/>
      <c r="E49" s="38"/>
      <c r="F49" s="45"/>
    </row>
    <row r="50" spans="1:6" ht="12.75">
      <c r="A50" s="45"/>
      <c r="B50" s="38"/>
      <c r="C50" s="38"/>
      <c r="D50" s="38"/>
      <c r="E50" s="38"/>
      <c r="F50" s="45"/>
    </row>
    <row r="51" spans="1:6" ht="12.75">
      <c r="A51" s="45"/>
      <c r="B51" s="38"/>
      <c r="C51" s="38"/>
      <c r="D51" s="38"/>
      <c r="E51" s="38"/>
      <c r="F51" s="45"/>
    </row>
    <row r="53" spans="1:9" ht="12.75">
      <c r="A53" s="46" t="s">
        <v>58</v>
      </c>
      <c r="B53" s="46"/>
      <c r="C53" s="47"/>
      <c r="D53" s="48"/>
      <c r="G53" s="49" t="s">
        <v>59</v>
      </c>
      <c r="H53"/>
      <c r="I53"/>
    </row>
    <row r="54" spans="2:9" ht="12.75">
      <c r="B54" s="49"/>
      <c r="C54" s="48"/>
      <c r="D54" s="50"/>
      <c r="E54" s="50"/>
      <c r="F54" s="50"/>
      <c r="G54" s="50"/>
      <c r="H54"/>
      <c r="I54"/>
    </row>
    <row r="55" spans="2:9" ht="12.75">
      <c r="B55" s="49"/>
      <c r="C55" s="50"/>
      <c r="D55" s="50"/>
      <c r="E55" s="50"/>
      <c r="G55" s="51"/>
      <c r="H55" s="50"/>
      <c r="I55"/>
    </row>
    <row r="56" spans="1:9" ht="12.75">
      <c r="A56" s="99" t="s">
        <v>60</v>
      </c>
      <c r="B56" s="99"/>
      <c r="C56" s="99"/>
      <c r="D56" s="99"/>
      <c r="E56" s="50"/>
      <c r="F56" s="50"/>
      <c r="G56" s="50"/>
      <c r="H56"/>
      <c r="I56"/>
    </row>
    <row r="57" spans="1:9" ht="12.75">
      <c r="A57" s="52" t="s">
        <v>61</v>
      </c>
      <c r="B57" s="52"/>
      <c r="C57" s="51"/>
      <c r="D57" s="50"/>
      <c r="E57" s="50"/>
      <c r="F57" s="50"/>
      <c r="G57" s="50"/>
      <c r="H57"/>
      <c r="I57"/>
    </row>
    <row r="58" spans="1:9" ht="12.75">
      <c r="A58" s="52" t="s">
        <v>62</v>
      </c>
      <c r="B58" s="52"/>
      <c r="C58" s="51"/>
      <c r="D58" s="50"/>
      <c r="E58" s="50"/>
      <c r="F58" s="50"/>
      <c r="G58" s="50"/>
      <c r="H58"/>
      <c r="I58"/>
    </row>
  </sheetData>
  <sheetProtection/>
  <mergeCells count="96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M28:N28"/>
    <mergeCell ref="B29:D29"/>
    <mergeCell ref="J29:L29"/>
    <mergeCell ref="M29:N29"/>
    <mergeCell ref="B25:D25"/>
    <mergeCell ref="J25:L25"/>
    <mergeCell ref="M25:N25"/>
    <mergeCell ref="A41:E41"/>
    <mergeCell ref="A56:D56"/>
    <mergeCell ref="B26:D26"/>
    <mergeCell ref="J26:L26"/>
    <mergeCell ref="M26:N26"/>
    <mergeCell ref="B27:D27"/>
    <mergeCell ref="J27:L27"/>
    <mergeCell ref="M27:N27"/>
    <mergeCell ref="B28:D28"/>
    <mergeCell ref="J28:L2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7:D7"/>
    <mergeCell ref="B9:D9"/>
    <mergeCell ref="J9:L9"/>
    <mergeCell ref="M9:N9"/>
    <mergeCell ref="B5:D5"/>
    <mergeCell ref="A35:E35"/>
    <mergeCell ref="C1:M1"/>
    <mergeCell ref="D2:K2"/>
    <mergeCell ref="C3:J3"/>
    <mergeCell ref="B4:D4"/>
    <mergeCell ref="J4:L4"/>
    <mergeCell ref="M4:N4"/>
    <mergeCell ref="B6:D6"/>
    <mergeCell ref="J6:L6"/>
    <mergeCell ref="A44:E44"/>
    <mergeCell ref="A45:E45"/>
    <mergeCell ref="A46:E46"/>
    <mergeCell ref="A47:E47"/>
    <mergeCell ref="A48:E48"/>
    <mergeCell ref="A36:E36"/>
    <mergeCell ref="A37:E37"/>
    <mergeCell ref="A38:E38"/>
    <mergeCell ref="A39:E39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5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2019-02-16T15:00:54Z</dcterms:created>
  <dcterms:modified xsi:type="dcterms:W3CDTF">2019-03-11T19:42:30Z</dcterms:modified>
  <cp:category/>
  <cp:version/>
  <cp:contentType/>
  <cp:contentStatus/>
</cp:coreProperties>
</file>