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4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<sst xmlns="http://schemas.openxmlformats.org/spreadsheetml/2006/main" count="213" uniqueCount="77">
  <si>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</si>
  <si>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</si>
  <si>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Московская ул, д.130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</si>
  <si>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</si>
  <si>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</si>
  <si>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</si>
  <si>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</si>
  <si>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</si>
  <si>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</si>
  <si>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</si>
  <si>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</si>
  <si>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</si>
  <si>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</si>
  <si>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</si>
  <si>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</si>
  <si>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</si>
  <si>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</si>
  <si>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</si>
  <si>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</si>
  <si>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</si>
  <si>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</si>
  <si>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</si>
  <si>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</si>
  <si>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</si>
  <si>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</si>
  <si>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</si>
  <si>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</si>
  <si>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</si>
  <si>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</si>
  <si>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</si>
  <si>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</si>
  <si>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</si>
  <si>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</si>
  <si>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</si>
  <si>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</si>
  <si>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</si>
  <si>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</si>
  <si>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</si>
  <si>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</si>
  <si>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</si>
  <si>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</si>
  <si>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</si>
  <si>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</si>
  <si>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</si>
  <si>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</si>
  <si>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</si>
  <si>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</si>
  <si>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</si>
  <si>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</si>
  <si>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</si>
  <si>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</si>
  <si>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</si>
  <si>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 xml:space="preserve">1275,00 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</si>
  <si>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</si>
  <si>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</si>
  <si>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</si>
  <si>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</si>
  <si>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</si>
  <si>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</si>
  <si>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</si>
  <si>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</si>
  <si>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</si>
  <si>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</si>
  <si>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</si>
  <si>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</si>
  <si>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</si>
  <si>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Кожин М.И.</t>
  </si>
  <si>
    <t>ОАО "Вымпел Ком"</t>
  </si>
  <si>
    <t>ПАО "МТС"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</si>
  <si>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</si>
  <si>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</si>
  <si>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</si>
  <si>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</si>
  <si>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</si>
  <si>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 xml:space="preserve">Оплата провайдеров </t>
  </si>
  <si>
    <t xml:space="preserve">Расшифровка вып. работ по текущему ремонту 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</si>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</sst>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 quotePrefix="1">
      <alignment horizontal="left" vertical="top" wrapText="1"/>
      <protection/>
    </xf>
    <xf numFmtId="0" fontId="29" fillId="0" borderId="14" xfId="51" applyBorder="1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right" vertical="top" wrapText="1"/>
      <protection/>
    </xf>
    <xf numFmtId="0" fontId="29" fillId="0" borderId="15" xfId="34" applyBorder="1" applyAlignment="1" quotePrefix="1">
      <alignment horizontal="right" vertical="top" wrapText="1"/>
      <protection/>
    </xf>
    <xf numFmtId="0" fontId="29" fillId="0" borderId="10" xfId="49" applyBorder="1" applyAlignment="1" quotePrefix="1">
      <alignment horizontal="left" vertical="top" wrapText="1"/>
      <protection/>
    </xf>
    <xf numFmtId="0" fontId="29" fillId="0" borderId="10" xfId="51" applyBorder="1" applyAlignment="1" quotePrefix="1">
      <alignment horizontal="lef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17" xfId="34" applyBorder="1" applyAlignment="1" quotePrefix="1">
      <alignment horizontal="right" vertical="top" wrapText="1"/>
      <protection/>
    </xf>
    <xf numFmtId="0" fontId="30" fillId="0" borderId="10" xfId="50" applyBorder="1" applyAlignment="1" quotePrefix="1">
      <alignment horizontal="left" vertical="top" wrapText="1"/>
      <protection/>
    </xf>
    <xf numFmtId="0" fontId="29" fillId="0" borderId="18" xfId="49" applyBorder="1" applyAlignment="1" quotePrefix="1">
      <alignment horizontal="left" vertical="top" wrapText="1"/>
      <protection/>
    </xf>
    <xf numFmtId="0" fontId="29" fillId="0" borderId="18" xfId="51" applyBorder="1" applyAlignment="1" quotePrefix="1">
      <alignment horizontal="left" vertical="top" wrapText="1"/>
      <protection/>
    </xf>
    <xf numFmtId="0" fontId="29" fillId="0" borderId="19" xfId="49" applyBorder="1" applyAlignment="1" quotePrefix="1">
      <alignment horizontal="left" vertical="top" wrapText="1"/>
      <protection/>
    </xf>
    <xf numFmtId="0" fontId="29" fillId="0" borderId="19" xfId="51" applyBorder="1" applyAlignment="1" quotePrefix="1">
      <alignment horizontal="left" vertical="top" wrapText="1"/>
      <protection/>
    </xf>
    <xf numFmtId="0" fontId="29" fillId="0" borderId="20" xfId="36" applyBorder="1" applyAlignment="1" quotePrefix="1">
      <alignment horizontal="left" vertical="top" wrapText="1"/>
      <protection/>
    </xf>
    <xf numFmtId="0" fontId="29" fillId="0" borderId="0" xfId="38" applyBorder="1" applyAlignment="1" quotePrefix="1">
      <alignment horizontal="left" vertical="top" wrapText="1"/>
      <protection/>
    </xf>
    <xf numFmtId="0" fontId="29" fillId="0" borderId="20" xfId="43" applyBorder="1" applyAlignment="1" quotePrefix="1">
      <alignment horizontal="left" vertical="top" wrapText="1"/>
      <protection/>
    </xf>
    <xf numFmtId="0" fontId="29" fillId="0" borderId="0" xfId="46" applyAlignment="1" quotePrefix="1">
      <alignment horizontal="left" vertical="top" wrapText="1"/>
      <protection/>
    </xf>
    <xf numFmtId="0" fontId="29" fillId="0" borderId="21" xfId="49" applyBorder="1" applyAlignment="1" quotePrefix="1">
      <alignment horizontal="left" vertical="top" wrapText="1"/>
      <protection/>
    </xf>
    <xf numFmtId="0" fontId="29" fillId="0" borderId="22" xfId="51" applyBorder="1" applyAlignment="1" quotePrefix="1">
      <alignment horizontal="left" vertical="top" wrapText="1"/>
      <protection/>
    </xf>
    <xf numFmtId="0" fontId="30" fillId="0" borderId="21" xfId="50" applyBorder="1" applyAlignment="1" quotePrefix="1">
      <alignment horizontal="left" vertical="top" wrapText="1"/>
      <protection/>
    </xf>
    <xf numFmtId="0" fontId="29" fillId="0" borderId="23" xfId="49" applyBorder="1" applyAlignment="1" quotePrefix="1">
      <alignment horizontal="left" vertical="top" wrapText="1"/>
      <protection/>
    </xf>
    <xf numFmtId="0" fontId="29" fillId="0" borderId="24" xfId="51" applyBorder="1" applyAlignment="1" quotePrefix="1">
      <alignment horizontal="left" vertical="top" wrapText="1"/>
      <protection/>
    </xf>
    <xf numFmtId="0" fontId="29" fillId="0" borderId="25" xfId="49" applyBorder="1" applyAlignment="1" quotePrefix="1">
      <alignment horizontal="left" vertical="top" wrapText="1"/>
      <protection/>
    </xf>
    <xf numFmtId="0" fontId="29" fillId="0" borderId="25" xfId="51" applyBorder="1" applyAlignment="1" quotePrefix="1">
      <alignment horizontal="left" vertical="top" wrapText="1"/>
      <protection/>
    </xf>
    <xf numFmtId="0" fontId="30" fillId="0" borderId="26" xfId="50" applyBorder="1" applyAlignment="1" quotePrefix="1">
      <alignment horizontal="left" vertical="top" wrapText="1"/>
      <protection/>
    </xf>
    <xf numFmtId="0" fontId="29" fillId="0" borderId="27" xfId="51" applyBorder="1" applyAlignment="1" quotePrefix="1">
      <alignment horizontal="left" vertical="top" wrapText="1"/>
      <protection/>
    </xf>
    <xf numFmtId="0" fontId="29" fillId="0" borderId="28" xfId="49" applyBorder="1" applyAlignment="1" quotePrefix="1">
      <alignment horizontal="left" vertical="top" wrapText="1"/>
      <protection/>
    </xf>
    <xf numFmtId="0" fontId="29" fillId="0" borderId="28" xfId="51" applyBorder="1" applyAlignment="1" quotePrefix="1">
      <alignment horizontal="left" vertical="top" wrapText="1"/>
      <protection/>
    </xf>
    <xf numFmtId="0" fontId="29" fillId="0" borderId="27" xfId="49" applyBorder="1" applyAlignment="1" quotePrefix="1">
      <alignment horizontal="left" vertical="top" wrapText="1"/>
      <protection/>
    </xf>
    <xf numFmtId="0" fontId="29" fillId="0" borderId="29" xfId="36" applyBorder="1" applyAlignment="1" quotePrefix="1">
      <alignment horizontal="left" vertical="top" wrapText="1"/>
      <protection/>
    </xf>
    <xf numFmtId="0" fontId="29" fillId="0" borderId="30" xfId="38" applyBorder="1" applyAlignment="1" quotePrefix="1">
      <alignment horizontal="left" vertical="top" wrapText="1"/>
      <protection/>
    </xf>
    <xf numFmtId="2" fontId="2" fillId="0" borderId="0" xfId="0" applyNumberFormat="1" applyFont="1" applyAlignment="1">
      <alignment wrapText="1"/>
    </xf>
    <xf numFmtId="0" fontId="29" fillId="0" borderId="31" xfId="34" applyBorder="1" applyAlignment="1" quotePrefix="1">
      <alignment horizontal="right" vertical="top" wrapText="1"/>
      <protection/>
    </xf>
    <xf numFmtId="2" fontId="29" fillId="0" borderId="32" xfId="34" applyNumberFormat="1" applyBorder="1" applyAlignment="1">
      <alignment horizontal="right" vertical="top" wrapText="1"/>
      <protection/>
    </xf>
    <xf numFmtId="2" fontId="29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9" fillId="0" borderId="16" xfId="34" applyNumberFormat="1" applyBorder="1" applyAlignment="1" quotePrefix="1">
      <alignment horizontal="right" vertical="top" wrapText="1"/>
      <protection/>
    </xf>
    <xf numFmtId="2" fontId="29" fillId="0" borderId="18" xfId="34" applyNumberFormat="1" applyBorder="1" applyAlignment="1" quotePrefix="1">
      <alignment horizontal="right" vertical="top" wrapText="1"/>
      <protection/>
    </xf>
    <xf numFmtId="2" fontId="29" fillId="0" borderId="19" xfId="34" applyNumberFormat="1" applyBorder="1" applyAlignment="1" quotePrefix="1">
      <alignment horizontal="right" vertical="top" wrapText="1"/>
      <protection/>
    </xf>
    <xf numFmtId="2" fontId="29" fillId="0" borderId="20" xfId="39" applyNumberFormat="1" applyBorder="1" applyAlignment="1" quotePrefix="1">
      <alignment horizontal="right" vertical="top" wrapText="1"/>
      <protection/>
    </xf>
    <xf numFmtId="2" fontId="29" fillId="0" borderId="0" xfId="40" applyNumberFormat="1" applyBorder="1" applyAlignment="1" quotePrefix="1">
      <alignment horizontal="right" vertical="top" wrapText="1"/>
      <protection/>
    </xf>
    <xf numFmtId="2" fontId="29" fillId="0" borderId="17" xfId="34" applyNumberFormat="1" applyBorder="1" applyAlignment="1" quotePrefix="1">
      <alignment horizontal="right" vertical="top" wrapText="1"/>
      <protection/>
    </xf>
    <xf numFmtId="2" fontId="29" fillId="0" borderId="33" xfId="34" applyNumberFormat="1" applyBorder="1" applyAlignment="1" quotePrefix="1">
      <alignment horizontal="right" vertical="top" wrapText="1"/>
      <protection/>
    </xf>
    <xf numFmtId="2" fontId="29" fillId="0" borderId="33" xfId="35" applyNumberFormat="1" applyBorder="1" applyAlignment="1" quotePrefix="1">
      <alignment horizontal="right" vertical="top" wrapText="1"/>
      <protection/>
    </xf>
    <xf numFmtId="2" fontId="29" fillId="0" borderId="34" xfId="34" applyNumberFormat="1" applyBorder="1" applyAlignment="1" quotePrefix="1">
      <alignment horizontal="right" vertical="top" wrapText="1"/>
      <protection/>
    </xf>
    <xf numFmtId="2" fontId="29" fillId="0" borderId="20" xfId="42" applyNumberFormat="1" applyBorder="1" applyAlignment="1" quotePrefix="1">
      <alignment horizontal="right" vertical="top" wrapText="1"/>
      <protection/>
    </xf>
    <xf numFmtId="2" fontId="29" fillId="0" borderId="0" xfId="47" applyNumberFormat="1" applyAlignment="1" quotePrefix="1">
      <alignment horizontal="right" vertical="top" wrapText="1"/>
      <protection/>
    </xf>
    <xf numFmtId="2" fontId="29" fillId="0" borderId="35" xfId="34" applyNumberFormat="1" applyBorder="1" applyAlignment="1" quotePrefix="1">
      <alignment horizontal="right" vertical="top" wrapText="1"/>
      <protection/>
    </xf>
    <xf numFmtId="2" fontId="29" fillId="0" borderId="29" xfId="34" applyNumberFormat="1" applyBorder="1" applyAlignment="1" quotePrefix="1">
      <alignment horizontal="right" vertical="top" wrapText="1"/>
      <protection/>
    </xf>
    <xf numFmtId="2" fontId="29" fillId="0" borderId="25" xfId="34" applyNumberFormat="1" applyBorder="1" applyAlignment="1" quotePrefix="1">
      <alignment horizontal="right" vertical="top" wrapText="1"/>
      <protection/>
    </xf>
    <xf numFmtId="2" fontId="29" fillId="0" borderId="36" xfId="34" applyNumberFormat="1" applyBorder="1" applyAlignment="1" quotePrefix="1">
      <alignment horizontal="right" vertical="top" wrapText="1"/>
      <protection/>
    </xf>
    <xf numFmtId="2" fontId="29" fillId="0" borderId="37" xfId="34" applyNumberFormat="1" applyBorder="1" applyAlignment="1" quotePrefix="1">
      <alignment vertical="top" wrapText="1"/>
      <protection/>
    </xf>
    <xf numFmtId="2" fontId="0" fillId="0" borderId="38" xfId="0" applyNumberFormat="1" applyBorder="1" applyAlignment="1">
      <alignment wrapText="1"/>
    </xf>
    <xf numFmtId="2" fontId="29" fillId="0" borderId="26" xfId="39" applyNumberFormat="1" applyBorder="1" applyAlignment="1" quotePrefix="1">
      <alignment horizontal="right" vertical="top" wrapText="1"/>
      <protection/>
    </xf>
    <xf numFmtId="2" fontId="29" fillId="0" borderId="24" xfId="40" applyNumberFormat="1" applyBorder="1" applyAlignment="1" quotePrefix="1">
      <alignment horizontal="right" vertical="top" wrapText="1"/>
      <protection/>
    </xf>
    <xf numFmtId="2" fontId="29" fillId="0" borderId="39" xfId="34" applyNumberFormat="1" applyBorder="1" applyAlignment="1" quotePrefix="1">
      <alignment horizontal="right" vertical="top" wrapText="1"/>
      <protection/>
    </xf>
    <xf numFmtId="2" fontId="29" fillId="0" borderId="27" xfId="34" applyNumberFormat="1" applyBorder="1" applyAlignment="1" quotePrefix="1">
      <alignment horizontal="right" vertical="top" wrapText="1"/>
      <protection/>
    </xf>
    <xf numFmtId="2" fontId="29" fillId="0" borderId="28" xfId="34" applyNumberFormat="1" applyBorder="1" applyAlignment="1" quotePrefix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0" fontId="29" fillId="0" borderId="31" xfId="51" applyBorder="1" applyAlignment="1" quotePrefix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35" xfId="34" applyBorder="1" applyAlignment="1">
      <alignment horizontal="right" vertical="top" wrapText="1"/>
      <protection/>
    </xf>
    <xf numFmtId="0" fontId="29" fillId="0" borderId="31" xfId="34" applyBorder="1" applyAlignment="1" quotePrefix="1">
      <alignment horizontal="left" vertical="top" wrapText="1"/>
      <protection/>
    </xf>
    <xf numFmtId="0" fontId="29" fillId="0" borderId="40" xfId="38" applyBorder="1" applyAlignment="1">
      <alignment vertical="top" wrapText="1"/>
      <protection/>
    </xf>
    <xf numFmtId="0" fontId="3" fillId="0" borderId="31" xfId="34" applyFont="1" applyBorder="1" applyAlignment="1">
      <alignment horizontal="left" vertical="center" wrapText="1"/>
      <protection/>
    </xf>
    <xf numFmtId="0" fontId="3" fillId="0" borderId="40" xfId="34" applyFont="1" applyBorder="1" applyAlignment="1">
      <alignment vertical="top" wrapText="1"/>
      <protection/>
    </xf>
    <xf numFmtId="0" fontId="4" fillId="0" borderId="31" xfId="34" applyFont="1" applyBorder="1" applyAlignment="1">
      <alignment horizontal="left" vertical="center" wrapText="1"/>
      <protection/>
    </xf>
    <xf numFmtId="0" fontId="3" fillId="0" borderId="31" xfId="34" applyFont="1" applyBorder="1" applyAlignment="1">
      <alignment horizontal="left" vertical="top" wrapText="1"/>
      <protection/>
    </xf>
    <xf numFmtId="2" fontId="6" fillId="0" borderId="31" xfId="75" applyNumberFormat="1" applyFont="1" applyBorder="1" applyAlignment="1">
      <alignment horizontal="right" vertical="center" wrapText="1"/>
      <protection/>
    </xf>
    <xf numFmtId="0" fontId="5" fillId="0" borderId="0" xfId="75" applyAlignment="1">
      <alignment wrapText="1"/>
      <protection/>
    </xf>
    <xf numFmtId="173" fontId="0" fillId="0" borderId="31" xfId="0" applyNumberFormat="1" applyFont="1" applyFill="1" applyBorder="1" applyAlignment="1">
      <alignment horizontal="right" vertical="center" wrapText="1"/>
    </xf>
    <xf numFmtId="2" fontId="5" fillId="0" borderId="31" xfId="75" applyNumberFormat="1" applyBorder="1" applyAlignment="1">
      <alignment wrapText="1"/>
      <protection/>
    </xf>
    <xf numFmtId="2" fontId="5" fillId="0" borderId="31" xfId="75" applyNumberFormat="1" applyFill="1" applyBorder="1" applyAlignment="1">
      <alignment horizontal="right" vertical="center" wrapText="1"/>
      <protection/>
    </xf>
    <xf numFmtId="0" fontId="5" fillId="0" borderId="0" xfId="75" applyBorder="1" applyAlignment="1">
      <alignment horizontal="left" vertical="center" wrapText="1"/>
      <protection/>
    </xf>
    <xf numFmtId="0" fontId="5" fillId="0" borderId="0" xfId="75" applyBorder="1" applyAlignment="1">
      <alignment wrapText="1"/>
      <protection/>
    </xf>
    <xf numFmtId="0" fontId="5" fillId="0" borderId="0" xfId="75" applyFill="1" applyBorder="1" applyAlignment="1">
      <alignment horizontal="right" vertical="center" wrapText="1"/>
      <protection/>
    </xf>
    <xf numFmtId="2" fontId="6" fillId="0" borderId="31" xfId="75" applyNumberFormat="1" applyFont="1" applyFill="1" applyBorder="1" applyAlignment="1">
      <alignment horizontal="right" vertical="center"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>
      <alignment/>
      <protection/>
    </xf>
    <xf numFmtId="0" fontId="5" fillId="0" borderId="0" xfId="75">
      <alignment/>
      <protection/>
    </xf>
    <xf numFmtId="0" fontId="5" fillId="0" borderId="0" xfId="75" applyBorder="1">
      <alignment/>
      <protection/>
    </xf>
    <xf numFmtId="2" fontId="5" fillId="0" borderId="0" xfId="75" applyNumberFormat="1" applyBorder="1">
      <alignment/>
      <protection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top" wrapText="1"/>
      <protection/>
    </xf>
    <xf numFmtId="0" fontId="30" fillId="0" borderId="0" xfId="53" applyAlignment="1">
      <alignment horizontal="center" vertical="top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41" xfId="52" applyBorder="1" applyAlignment="1" quotePrefix="1">
      <alignment horizontal="center" vertical="center" wrapText="1"/>
      <protection/>
    </xf>
    <xf numFmtId="0" fontId="0" fillId="0" borderId="22" xfId="0" applyBorder="1" applyAlignment="1">
      <alignment wrapText="1"/>
    </xf>
    <xf numFmtId="0" fontId="0" fillId="0" borderId="42" xfId="0" applyBorder="1" applyAlignment="1">
      <alignment wrapText="1"/>
    </xf>
    <xf numFmtId="0" fontId="30" fillId="0" borderId="43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0" fillId="0" borderId="44" xfId="52" applyBorder="1" applyAlignment="1" quotePrefix="1">
      <alignment horizontal="center" vertical="center" wrapText="1"/>
      <protection/>
    </xf>
    <xf numFmtId="0" fontId="30" fillId="0" borderId="45" xfId="52" applyBorder="1" applyAlignment="1">
      <alignment horizontal="center" vertical="center" wrapText="1"/>
      <protection/>
    </xf>
    <xf numFmtId="0" fontId="29" fillId="0" borderId="41" xfId="33" applyBorder="1" applyAlignment="1" quotePrefix="1">
      <alignment horizontal="left" vertical="top" wrapText="1"/>
      <protection/>
    </xf>
    <xf numFmtId="0" fontId="29" fillId="0" borderId="46" xfId="34" applyBorder="1" applyAlignment="1" quotePrefix="1">
      <alignment horizontal="right" vertical="top" wrapText="1"/>
      <protection/>
    </xf>
    <xf numFmtId="0" fontId="0" fillId="0" borderId="47" xfId="0" applyBorder="1" applyAlignment="1">
      <alignment wrapText="1"/>
    </xf>
    <xf numFmtId="0" fontId="29" fillId="0" borderId="41" xfId="34" applyBorder="1" applyAlignment="1" quotePrefix="1">
      <alignment horizontal="right" vertical="top" wrapText="1"/>
      <protection/>
    </xf>
    <xf numFmtId="0" fontId="29" fillId="0" borderId="48" xfId="34" applyBorder="1" applyAlignment="1" quotePrefix="1">
      <alignment horizontal="righ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0" fontId="29" fillId="0" borderId="50" xfId="34" applyBorder="1" applyAlignment="1">
      <alignment horizontal="right" vertical="top" wrapText="1"/>
      <protection/>
    </xf>
    <xf numFmtId="0" fontId="29" fillId="0" borderId="48" xfId="33" applyBorder="1" applyAlignment="1" quotePrefix="1">
      <alignment horizontal="left" vertical="top" wrapText="1"/>
      <protection/>
    </xf>
    <xf numFmtId="0" fontId="29" fillId="0" borderId="49" xfId="33" applyBorder="1" applyAlignment="1">
      <alignment horizontal="left" vertical="top" wrapText="1"/>
      <protection/>
    </xf>
    <xf numFmtId="0" fontId="29" fillId="0" borderId="50" xfId="33" applyBorder="1" applyAlignment="1">
      <alignment horizontal="left" vertical="top" wrapText="1"/>
      <protection/>
    </xf>
    <xf numFmtId="0" fontId="29" fillId="0" borderId="51" xfId="34" applyBorder="1" applyAlignment="1" quotePrefix="1">
      <alignment horizontal="right" vertical="top" wrapText="1"/>
      <protection/>
    </xf>
    <xf numFmtId="0" fontId="0" fillId="0" borderId="52" xfId="0" applyBorder="1" applyAlignment="1">
      <alignment wrapText="1"/>
    </xf>
    <xf numFmtId="0" fontId="29" fillId="0" borderId="53" xfId="34" applyBorder="1" applyAlignment="1" quotePrefix="1">
      <alignment horizontal="right" vertical="top" wrapText="1"/>
      <protection/>
    </xf>
    <xf numFmtId="0" fontId="29" fillId="0" borderId="32" xfId="34" applyBorder="1" applyAlignment="1">
      <alignment horizontal="right" vertical="top" wrapText="1"/>
      <protection/>
    </xf>
    <xf numFmtId="0" fontId="29" fillId="0" borderId="54" xfId="34" applyBorder="1" applyAlignment="1">
      <alignment horizontal="right" vertical="top" wrapText="1"/>
      <protection/>
    </xf>
    <xf numFmtId="0" fontId="29" fillId="0" borderId="44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0" fontId="29" fillId="0" borderId="43" xfId="34" applyBorder="1" applyAlignment="1" quotePrefix="1">
      <alignment horizontal="right" vertical="top" wrapText="1"/>
      <protection/>
    </xf>
    <xf numFmtId="0" fontId="29" fillId="0" borderId="44" xfId="34" applyBorder="1" applyAlignment="1" quotePrefix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30" fillId="0" borderId="41" xfId="45" applyBorder="1" applyAlignment="1" quotePrefix="1">
      <alignment horizontal="left" vertical="top" wrapText="1"/>
      <protection/>
    </xf>
    <xf numFmtId="2" fontId="29" fillId="0" borderId="41" xfId="34" applyNumberFormat="1" applyBorder="1" applyAlignment="1" quotePrefix="1">
      <alignment horizontal="right" vertical="top" wrapText="1"/>
      <protection/>
    </xf>
    <xf numFmtId="2" fontId="0" fillId="0" borderId="42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9" fillId="0" borderId="37" xfId="41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wrapText="1"/>
    </xf>
    <xf numFmtId="2" fontId="0" fillId="0" borderId="34" xfId="0" applyNumberFormat="1" applyBorder="1" applyAlignment="1">
      <alignment wrapText="1"/>
    </xf>
    <xf numFmtId="2" fontId="29" fillId="0" borderId="23" xfId="40" applyNumberFormat="1" applyBorder="1" applyAlignment="1" quotePrefix="1">
      <alignment horizontal="right" vertical="top" wrapText="1"/>
      <protection/>
    </xf>
    <xf numFmtId="2" fontId="29" fillId="0" borderId="34" xfId="40" applyNumberFormat="1" applyBorder="1" applyAlignment="1">
      <alignment horizontal="right" vertical="top" wrapText="1"/>
      <protection/>
    </xf>
    <xf numFmtId="2" fontId="29" fillId="0" borderId="21" xfId="42" applyNumberFormat="1" applyBorder="1" applyAlignment="1" quotePrefix="1">
      <alignment horizontal="right" vertical="top" wrapText="1"/>
      <protection/>
    </xf>
    <xf numFmtId="2" fontId="0" fillId="0" borderId="42" xfId="0" applyNumberFormat="1" applyBorder="1" applyAlignment="1">
      <alignment vertical="top" wrapText="1"/>
    </xf>
    <xf numFmtId="0" fontId="29" fillId="0" borderId="55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29" fillId="0" borderId="57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29" fillId="0" borderId="23" xfId="37" applyBorder="1" applyAlignment="1" quotePrefix="1">
      <alignment horizontal="left" vertical="top" wrapText="1"/>
      <protection/>
    </xf>
    <xf numFmtId="0" fontId="0" fillId="0" borderId="24" xfId="0" applyBorder="1" applyAlignment="1">
      <alignment wrapText="1"/>
    </xf>
    <xf numFmtId="0" fontId="0" fillId="0" borderId="38" xfId="0" applyBorder="1" applyAlignment="1">
      <alignment wrapText="1"/>
    </xf>
    <xf numFmtId="2" fontId="29" fillId="0" borderId="23" xfId="39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wrapText="1"/>
    </xf>
    <xf numFmtId="2" fontId="29" fillId="0" borderId="37" xfId="34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vertical="top" wrapText="1"/>
    </xf>
    <xf numFmtId="2" fontId="29" fillId="0" borderId="55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0" fontId="29" fillId="0" borderId="53" xfId="33" applyBorder="1" applyAlignment="1" quotePrefix="1">
      <alignment horizontal="left" vertical="top" wrapText="1"/>
      <protection/>
    </xf>
    <xf numFmtId="0" fontId="29" fillId="0" borderId="32" xfId="33" applyBorder="1" applyAlignment="1">
      <alignment horizontal="left" vertical="top" wrapText="1"/>
      <protection/>
    </xf>
    <xf numFmtId="0" fontId="29" fillId="0" borderId="54" xfId="33" applyBorder="1" applyAlignment="1">
      <alignment horizontal="left" vertical="top" wrapText="1"/>
      <protection/>
    </xf>
    <xf numFmtId="2" fontId="29" fillId="0" borderId="51" xfId="34" applyNumberFormat="1" applyBorder="1" applyAlignment="1" quotePrefix="1">
      <alignment horizontal="right" vertical="top" wrapText="1"/>
      <protection/>
    </xf>
    <xf numFmtId="2" fontId="0" fillId="0" borderId="52" xfId="0" applyNumberFormat="1" applyBorder="1" applyAlignment="1">
      <alignment vertical="top" wrapText="1"/>
    </xf>
    <xf numFmtId="2" fontId="29" fillId="0" borderId="53" xfId="34" applyNumberFormat="1" applyBorder="1" applyAlignment="1" quotePrefix="1">
      <alignment horizontal="right" vertical="top" wrapText="1"/>
      <protection/>
    </xf>
    <xf numFmtId="2" fontId="29" fillId="0" borderId="32" xfId="34" applyNumberFormat="1" applyBorder="1" applyAlignment="1">
      <alignment horizontal="right" vertical="top" wrapText="1"/>
      <protection/>
    </xf>
    <xf numFmtId="2" fontId="29" fillId="0" borderId="54" xfId="34" applyNumberFormat="1" applyBorder="1" applyAlignment="1">
      <alignment horizontal="right" vertical="top" wrapText="1"/>
      <protection/>
    </xf>
    <xf numFmtId="2" fontId="29" fillId="0" borderId="48" xfId="34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29" fillId="0" borderId="43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9" fillId="0" borderId="44" xfId="34" applyNumberFormat="1" applyBorder="1" applyAlignment="1" quotePrefix="1">
      <alignment horizontal="right" vertical="top" wrapText="1"/>
      <protection/>
    </xf>
    <xf numFmtId="2" fontId="29" fillId="0" borderId="11" xfId="34" applyNumberFormat="1" applyBorder="1" applyAlignment="1">
      <alignment horizontal="right" vertical="top" wrapText="1"/>
      <protection/>
    </xf>
    <xf numFmtId="2" fontId="29" fillId="0" borderId="45" xfId="34" applyNumberFormat="1" applyBorder="1" applyAlignment="1">
      <alignment horizontal="right" vertical="top" wrapText="1"/>
      <protection/>
    </xf>
    <xf numFmtId="2" fontId="0" fillId="0" borderId="45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29" fillId="0" borderId="21" xfId="34" applyNumberFormat="1" applyBorder="1" applyAlignment="1" quotePrefix="1">
      <alignment horizontal="right" vertical="top" wrapText="1"/>
      <protection/>
    </xf>
    <xf numFmtId="2" fontId="0" fillId="0" borderId="33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42" xfId="34" applyNumberFormat="1" applyBorder="1" applyAlignment="1">
      <alignment horizontal="right" vertical="top" wrapText="1"/>
      <protection/>
    </xf>
    <xf numFmtId="0" fontId="29" fillId="0" borderId="48" xfId="37" applyBorder="1" applyAlignment="1" quotePrefix="1">
      <alignment horizontal="left" vertical="top" wrapText="1"/>
      <protection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29" fillId="0" borderId="58" xfId="39" applyNumberFormat="1" applyBorder="1" applyAlignment="1" quotePrefix="1">
      <alignment horizontal="right" vertical="top" wrapText="1"/>
      <protection/>
    </xf>
    <xf numFmtId="2" fontId="29" fillId="0" borderId="48" xfId="41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2" fontId="29" fillId="0" borderId="58" xfId="40" applyNumberFormat="1" applyBorder="1" applyAlignment="1" quotePrefix="1">
      <alignment horizontal="right" vertical="top" wrapText="1"/>
      <protection/>
    </xf>
    <xf numFmtId="2" fontId="29" fillId="0" borderId="59" xfId="40" applyNumberFormat="1" applyBorder="1" applyAlignment="1">
      <alignment horizontal="right" vertical="top" wrapText="1"/>
      <protection/>
    </xf>
    <xf numFmtId="0" fontId="29" fillId="0" borderId="22" xfId="33" applyBorder="1" applyAlignment="1">
      <alignment horizontal="left" vertical="top" wrapText="1"/>
      <protection/>
    </xf>
    <xf numFmtId="0" fontId="29" fillId="0" borderId="42" xfId="33" applyBorder="1" applyAlignment="1">
      <alignment horizontal="left" vertical="top" wrapText="1"/>
      <protection/>
    </xf>
    <xf numFmtId="0" fontId="30" fillId="0" borderId="22" xfId="45" applyBorder="1" applyAlignment="1">
      <alignment horizontal="left" vertical="top" wrapText="1"/>
      <protection/>
    </xf>
    <xf numFmtId="0" fontId="30" fillId="0" borderId="42" xfId="45" applyBorder="1" applyAlignment="1">
      <alignment horizontal="left" vertical="top" wrapText="1"/>
      <protection/>
    </xf>
    <xf numFmtId="2" fontId="0" fillId="0" borderId="22" xfId="0" applyNumberFormat="1" applyBorder="1" applyAlignment="1">
      <alignment vertical="top" wrapText="1"/>
    </xf>
    <xf numFmtId="0" fontId="29" fillId="0" borderId="41" xfId="44" applyBorder="1" applyAlignment="1" quotePrefix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2" fontId="29" fillId="0" borderId="41" xfId="48" applyNumberFormat="1" applyBorder="1" applyAlignment="1" quotePrefix="1">
      <alignment horizontal="right" vertical="top" wrapText="1"/>
      <protection/>
    </xf>
    <xf numFmtId="2" fontId="29" fillId="0" borderId="21" xfId="47" applyNumberFormat="1" applyBorder="1" applyAlignment="1" quotePrefix="1">
      <alignment horizontal="right" vertical="top" wrapText="1"/>
      <protection/>
    </xf>
    <xf numFmtId="2" fontId="29" fillId="0" borderId="33" xfId="47" applyNumberFormat="1" applyBorder="1" applyAlignment="1">
      <alignment horizontal="right" vertical="top" wrapText="1"/>
      <protection/>
    </xf>
    <xf numFmtId="0" fontId="30" fillId="0" borderId="37" xfId="45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2" fontId="29" fillId="0" borderId="23" xfId="34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0" fillId="0" borderId="32" xfId="0" applyNumberFormat="1" applyBorder="1" applyAlignment="1">
      <alignment vertical="top" wrapText="1"/>
    </xf>
    <xf numFmtId="0" fontId="30" fillId="0" borderId="53" xfId="45" applyBorder="1" applyAlignment="1" quotePrefix="1">
      <alignment horizontal="left" vertical="top" wrapText="1"/>
      <protection/>
    </xf>
    <xf numFmtId="0" fontId="0" fillId="0" borderId="33" xfId="0" applyBorder="1" applyAlignment="1">
      <alignment vertical="top" wrapText="1"/>
    </xf>
    <xf numFmtId="0" fontId="29" fillId="0" borderId="41" xfId="34" applyBorder="1" applyAlignment="1">
      <alignment horizontal="right" vertical="top" wrapText="1"/>
      <protection/>
    </xf>
    <xf numFmtId="0" fontId="29" fillId="0" borderId="21" xfId="34" applyBorder="1" applyAlignment="1">
      <alignment horizontal="right" vertical="top" wrapText="1"/>
      <protection/>
    </xf>
    <xf numFmtId="0" fontId="29" fillId="0" borderId="42" xfId="34" applyBorder="1" applyAlignment="1">
      <alignment horizontal="right" vertical="top" wrapText="1"/>
      <protection/>
    </xf>
    <xf numFmtId="0" fontId="5" fillId="0" borderId="31" xfId="75" applyBorder="1" applyAlignment="1">
      <alignment horizontal="left" vertical="center" wrapText="1"/>
      <protection/>
    </xf>
    <xf numFmtId="0" fontId="5" fillId="0" borderId="31" xfId="75" applyBorder="1" applyAlignment="1">
      <alignment wrapText="1"/>
      <protection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6" fillId="0" borderId="51" xfId="75" applyFont="1" applyBorder="1" applyAlignment="1">
      <alignment horizontal="left" vertical="center" wrapText="1"/>
      <protection/>
    </xf>
    <xf numFmtId="0" fontId="6" fillId="0" borderId="32" xfId="75" applyFont="1" applyBorder="1" applyAlignment="1">
      <alignment horizontal="left" vertical="center" wrapText="1"/>
      <protection/>
    </xf>
    <xf numFmtId="0" fontId="6" fillId="0" borderId="52" xfId="75" applyFont="1" applyBorder="1" applyAlignment="1">
      <alignment horizontal="left" vertical="center" wrapText="1"/>
      <protection/>
    </xf>
    <xf numFmtId="0" fontId="0" fillId="0" borderId="51" xfId="0" applyFill="1" applyBorder="1" applyAlignment="1">
      <alignment horizontal="left" vertical="justify" wrapText="1"/>
    </xf>
    <xf numFmtId="0" fontId="0" fillId="0" borderId="32" xfId="0" applyFill="1" applyBorder="1" applyAlignment="1">
      <alignment horizontal="left" vertical="justify" wrapText="1"/>
    </xf>
    <xf numFmtId="0" fontId="0" fillId="0" borderId="52" xfId="0" applyFill="1" applyBorder="1" applyAlignment="1">
      <alignment horizontal="left" vertical="justify" wrapText="1"/>
    </xf>
    <xf numFmtId="0" fontId="6" fillId="0" borderId="31" xfId="75" applyFont="1" applyBorder="1" applyAlignment="1">
      <alignment horizontal="left" vertical="center" wrapText="1"/>
      <protection/>
    </xf>
    <xf numFmtId="0" fontId="6" fillId="0" borderId="31" xfId="75" applyFont="1" applyBorder="1" applyAlignment="1">
      <alignment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view="pageBreakPreview" zoomScale="90" zoomScaleSheetLayoutView="90" zoomScalePageLayoutView="0" workbookViewId="0" topLeftCell="A4">
      <selection activeCell="M25" sqref="M25:N25"/>
    </sheetView>
  </sheetViews>
  <sheetFormatPr defaultColWidth="9.140625" defaultRowHeight="15"/>
  <cols>
    <col min="1" max="1" width="4.28125" style="1" customWidth="1"/>
    <col min="2" max="2" width="11.7109375" style="1" customWidth="1"/>
    <col min="3" max="3" width="2.28125" style="1" customWidth="1"/>
    <col min="4" max="4" width="22.28125" style="1" customWidth="1"/>
    <col min="5" max="5" width="7.28125" style="1" customWidth="1"/>
    <col min="6" max="6" width="11.8515625" style="1" bestFit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00390625" style="1" customWidth="1"/>
    <col min="18" max="18" width="2.57421875" style="1" customWidth="1"/>
    <col min="19" max="19" width="7.421875" style="1" customWidth="1"/>
    <col min="20" max="20" width="23.57421875" style="1" customWidth="1"/>
    <col min="21" max="16384" width="9.140625" style="1" customWidth="1"/>
  </cols>
  <sheetData>
    <row r="1" spans="3:18" ht="17.25" customHeight="1">
      <c r="C1" s="89" t="s">
        <v>0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3:18" ht="0" customHeight="1" hidden="1"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4:16" ht="11.25" customHeight="1">
      <c r="D3" s="91" t="s">
        <v>1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ht="0.75" customHeight="1"/>
    <row r="5" spans="3:15" ht="18" customHeight="1">
      <c r="C5" s="93" t="s">
        <v>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ht="2.25" customHeight="1"/>
    <row r="7" spans="1:20" ht="37.5" customHeight="1">
      <c r="A7" s="2" t="s">
        <v>3</v>
      </c>
      <c r="B7" s="95" t="s">
        <v>4</v>
      </c>
      <c r="C7" s="96"/>
      <c r="D7" s="97"/>
      <c r="E7" s="3" t="s">
        <v>5</v>
      </c>
      <c r="F7" s="2" t="s">
        <v>6</v>
      </c>
      <c r="H7" s="4" t="s">
        <v>7</v>
      </c>
      <c r="J7" s="2" t="s">
        <v>8</v>
      </c>
      <c r="L7" s="98" t="s">
        <v>9</v>
      </c>
      <c r="M7" s="99"/>
      <c r="O7" s="95" t="s">
        <v>10</v>
      </c>
      <c r="P7" s="96"/>
      <c r="Q7" s="97"/>
      <c r="R7" s="100" t="s">
        <v>11</v>
      </c>
      <c r="S7" s="101"/>
      <c r="T7" s="2" t="s">
        <v>12</v>
      </c>
    </row>
    <row r="8" spans="1:20" ht="15" customHeight="1">
      <c r="A8" s="5" t="s">
        <v>13</v>
      </c>
      <c r="B8" s="102" t="s">
        <v>14</v>
      </c>
      <c r="C8" s="96"/>
      <c r="D8" s="97"/>
      <c r="E8" s="6" t="s">
        <v>15</v>
      </c>
      <c r="F8" s="7" t="s">
        <v>13</v>
      </c>
      <c r="H8" s="36">
        <f>H9+H10</f>
        <v>1346.6</v>
      </c>
      <c r="J8" s="103" t="s">
        <v>13</v>
      </c>
      <c r="K8" s="104"/>
      <c r="M8" s="105" t="s">
        <v>13</v>
      </c>
      <c r="N8" s="97"/>
      <c r="O8" s="106" t="s">
        <v>13</v>
      </c>
      <c r="P8" s="107"/>
      <c r="Q8" s="108"/>
      <c r="R8" s="105" t="s">
        <v>13</v>
      </c>
      <c r="S8" s="97"/>
      <c r="T8" s="8" t="s">
        <v>13</v>
      </c>
    </row>
    <row r="9" spans="1:20" ht="15" customHeight="1">
      <c r="A9" s="9" t="s">
        <v>13</v>
      </c>
      <c r="B9" s="109" t="s">
        <v>16</v>
      </c>
      <c r="C9" s="110"/>
      <c r="D9" s="111"/>
      <c r="E9" s="10" t="s">
        <v>15</v>
      </c>
      <c r="F9" s="8" t="s">
        <v>13</v>
      </c>
      <c r="H9" s="37" t="s">
        <v>52</v>
      </c>
      <c r="J9" s="112" t="s">
        <v>13</v>
      </c>
      <c r="K9" s="113"/>
      <c r="M9" s="105" t="s">
        <v>13</v>
      </c>
      <c r="N9" s="97"/>
      <c r="O9" s="114" t="s">
        <v>13</v>
      </c>
      <c r="P9" s="115"/>
      <c r="Q9" s="116"/>
      <c r="R9" s="105" t="s">
        <v>13</v>
      </c>
      <c r="S9" s="97"/>
      <c r="T9" s="11" t="s">
        <v>13</v>
      </c>
    </row>
    <row r="10" spans="1:20" ht="15" customHeight="1">
      <c r="A10" s="9" t="s">
        <v>13</v>
      </c>
      <c r="B10" s="117" t="s">
        <v>17</v>
      </c>
      <c r="C10" s="118"/>
      <c r="D10" s="119"/>
      <c r="E10" s="10" t="s">
        <v>15</v>
      </c>
      <c r="F10" s="12" t="s">
        <v>13</v>
      </c>
      <c r="H10" s="38">
        <v>71.6</v>
      </c>
      <c r="J10" s="120" t="s">
        <v>13</v>
      </c>
      <c r="K10" s="99"/>
      <c r="M10" s="105" t="s">
        <v>13</v>
      </c>
      <c r="N10" s="97"/>
      <c r="O10" s="121" t="s">
        <v>13</v>
      </c>
      <c r="P10" s="122"/>
      <c r="Q10" s="123"/>
      <c r="R10" s="105" t="s">
        <v>13</v>
      </c>
      <c r="S10" s="97"/>
      <c r="T10" s="12" t="s">
        <v>13</v>
      </c>
    </row>
    <row r="11" spans="1:20" ht="26.25" customHeight="1">
      <c r="A11" s="13" t="s">
        <v>18</v>
      </c>
      <c r="B11" s="124" t="s">
        <v>19</v>
      </c>
      <c r="C11" s="96"/>
      <c r="D11" s="97"/>
      <c r="E11" s="35" t="s">
        <v>22</v>
      </c>
      <c r="F11" s="39">
        <v>13.38</v>
      </c>
      <c r="G11" s="40"/>
      <c r="H11" s="39">
        <v>196898.16</v>
      </c>
      <c r="I11" s="40"/>
      <c r="J11" s="125">
        <v>193196.68</v>
      </c>
      <c r="K11" s="126"/>
      <c r="L11" s="40"/>
      <c r="M11" s="56">
        <v>196898.16</v>
      </c>
      <c r="N11" s="57"/>
      <c r="O11" s="125">
        <v>-3701.48</v>
      </c>
      <c r="P11" s="127"/>
      <c r="Q11" s="126"/>
      <c r="R11" s="125">
        <v>3701.48</v>
      </c>
      <c r="S11" s="126"/>
      <c r="T11" s="67" t="s">
        <v>54</v>
      </c>
    </row>
    <row r="12" spans="1:20" ht="29.25" customHeight="1">
      <c r="A12" s="34" t="s">
        <v>20</v>
      </c>
      <c r="B12" s="140" t="s">
        <v>21</v>
      </c>
      <c r="C12" s="141"/>
      <c r="D12" s="142"/>
      <c r="E12" s="35" t="s">
        <v>22</v>
      </c>
      <c r="F12" s="58">
        <v>1.09</v>
      </c>
      <c r="G12" s="40"/>
      <c r="H12" s="59">
        <v>16467.19</v>
      </c>
      <c r="I12" s="40"/>
      <c r="J12" s="143">
        <v>16133</v>
      </c>
      <c r="K12" s="144"/>
      <c r="L12" s="40"/>
      <c r="M12" s="133">
        <v>16467.19</v>
      </c>
      <c r="N12" s="134"/>
      <c r="O12" s="128">
        <v>-334.19</v>
      </c>
      <c r="P12" s="129"/>
      <c r="Q12" s="130"/>
      <c r="R12" s="131">
        <v>334.19</v>
      </c>
      <c r="S12" s="132"/>
      <c r="T12" s="68" t="s">
        <v>55</v>
      </c>
    </row>
    <row r="13" spans="1:20" ht="15">
      <c r="A13" s="33" t="s">
        <v>23</v>
      </c>
      <c r="B13" s="135" t="s">
        <v>24</v>
      </c>
      <c r="C13" s="136"/>
      <c r="D13" s="137"/>
      <c r="E13" s="30" t="s">
        <v>22</v>
      </c>
      <c r="F13" s="60">
        <v>1.38</v>
      </c>
      <c r="G13" s="40"/>
      <c r="H13" s="61">
        <v>20848.39</v>
      </c>
      <c r="I13" s="40"/>
      <c r="J13" s="138">
        <v>20425.29</v>
      </c>
      <c r="K13" s="139"/>
      <c r="L13" s="40"/>
      <c r="M13" s="145">
        <v>20848.39</v>
      </c>
      <c r="N13" s="146"/>
      <c r="O13" s="147">
        <v>-423.1</v>
      </c>
      <c r="P13" s="148"/>
      <c r="Q13" s="149"/>
      <c r="R13" s="145">
        <v>423.1</v>
      </c>
      <c r="S13" s="146"/>
      <c r="T13" s="68" t="s">
        <v>55</v>
      </c>
    </row>
    <row r="14" spans="1:20" ht="15" customHeight="1">
      <c r="A14" s="9" t="s">
        <v>25</v>
      </c>
      <c r="B14" s="150" t="s">
        <v>26</v>
      </c>
      <c r="C14" s="151"/>
      <c r="D14" s="152"/>
      <c r="E14" s="10" t="s">
        <v>22</v>
      </c>
      <c r="F14" s="41">
        <v>3.04</v>
      </c>
      <c r="G14" s="40"/>
      <c r="H14" s="39">
        <v>45926.91</v>
      </c>
      <c r="I14" s="40"/>
      <c r="J14" s="153">
        <v>44994.83</v>
      </c>
      <c r="K14" s="154"/>
      <c r="L14" s="40"/>
      <c r="M14" s="125">
        <v>45926.91</v>
      </c>
      <c r="N14" s="134"/>
      <c r="O14" s="155">
        <v>-932.08</v>
      </c>
      <c r="P14" s="156"/>
      <c r="Q14" s="157"/>
      <c r="R14" s="158">
        <v>932.08</v>
      </c>
      <c r="S14" s="159"/>
      <c r="T14" s="68" t="s">
        <v>55</v>
      </c>
    </row>
    <row r="15" spans="1:20" ht="15" customHeight="1">
      <c r="A15" s="14" t="s">
        <v>27</v>
      </c>
      <c r="B15" s="117" t="s">
        <v>28</v>
      </c>
      <c r="C15" s="118"/>
      <c r="D15" s="119"/>
      <c r="E15" s="15" t="s">
        <v>22</v>
      </c>
      <c r="F15" s="41">
        <v>2.3</v>
      </c>
      <c r="G15" s="40"/>
      <c r="H15" s="42">
        <v>34747.33</v>
      </c>
      <c r="I15" s="40"/>
      <c r="J15" s="160">
        <v>34042.15</v>
      </c>
      <c r="K15" s="161"/>
      <c r="L15" s="40"/>
      <c r="M15" s="125">
        <v>34747.33</v>
      </c>
      <c r="N15" s="134"/>
      <c r="O15" s="162">
        <v>-705.18</v>
      </c>
      <c r="P15" s="163"/>
      <c r="Q15" s="164"/>
      <c r="R15" s="162">
        <v>705.18</v>
      </c>
      <c r="S15" s="165"/>
      <c r="T15" s="69" t="s">
        <v>56</v>
      </c>
    </row>
    <row r="16" spans="1:20" ht="15" customHeight="1">
      <c r="A16" s="16" t="s">
        <v>29</v>
      </c>
      <c r="B16" s="117" t="s">
        <v>30</v>
      </c>
      <c r="C16" s="166"/>
      <c r="D16" s="167"/>
      <c r="E16" s="17" t="s">
        <v>22</v>
      </c>
      <c r="F16" s="43">
        <v>1.32</v>
      </c>
      <c r="G16" s="40"/>
      <c r="H16" s="43">
        <v>19941.91</v>
      </c>
      <c r="I16" s="40"/>
      <c r="J16" s="162">
        <v>19537.19</v>
      </c>
      <c r="K16" s="165"/>
      <c r="L16" s="40"/>
      <c r="M16" s="162">
        <v>19941.91</v>
      </c>
      <c r="N16" s="165"/>
      <c r="O16" s="162">
        <v>-404.72</v>
      </c>
      <c r="P16" s="168"/>
      <c r="Q16" s="165"/>
      <c r="R16" s="162">
        <v>404.72</v>
      </c>
      <c r="S16" s="165"/>
      <c r="T16" s="69" t="s">
        <v>57</v>
      </c>
    </row>
    <row r="17" spans="1:20" ht="14.25" customHeight="1">
      <c r="A17" s="18" t="s">
        <v>31</v>
      </c>
      <c r="B17" s="174" t="s">
        <v>32</v>
      </c>
      <c r="C17" s="175"/>
      <c r="D17" s="176"/>
      <c r="E17" s="19" t="s">
        <v>22</v>
      </c>
      <c r="F17" s="44">
        <v>0.38</v>
      </c>
      <c r="G17" s="40"/>
      <c r="H17" s="45">
        <v>5740.88</v>
      </c>
      <c r="I17" s="40"/>
      <c r="J17" s="177">
        <v>5624.39</v>
      </c>
      <c r="K17" s="159"/>
      <c r="L17" s="40"/>
      <c r="M17" s="177">
        <v>5740.88</v>
      </c>
      <c r="N17" s="159"/>
      <c r="O17" s="178">
        <v>-116.49</v>
      </c>
      <c r="P17" s="179"/>
      <c r="Q17" s="180"/>
      <c r="R17" s="181">
        <v>116.49</v>
      </c>
      <c r="S17" s="182"/>
      <c r="T17" s="69" t="s">
        <v>58</v>
      </c>
    </row>
    <row r="18" spans="1:20" ht="38.25" customHeight="1">
      <c r="A18" s="31" t="s">
        <v>33</v>
      </c>
      <c r="B18" s="135" t="s">
        <v>34</v>
      </c>
      <c r="C18" s="136"/>
      <c r="D18" s="137"/>
      <c r="E18" s="32" t="s">
        <v>22</v>
      </c>
      <c r="F18" s="60">
        <v>0.16</v>
      </c>
      <c r="G18" s="40"/>
      <c r="H18" s="62">
        <v>2417.25</v>
      </c>
      <c r="I18" s="40"/>
      <c r="J18" s="138">
        <v>2368.18</v>
      </c>
      <c r="K18" s="139"/>
      <c r="L18" s="40"/>
      <c r="M18" s="147">
        <v>2417.25</v>
      </c>
      <c r="N18" s="149"/>
      <c r="O18" s="147">
        <v>-49.07</v>
      </c>
      <c r="P18" s="148"/>
      <c r="Q18" s="149"/>
      <c r="R18" s="147">
        <v>49.07</v>
      </c>
      <c r="S18" s="149"/>
      <c r="T18" s="70" t="s">
        <v>59</v>
      </c>
    </row>
    <row r="19" spans="1:20" ht="15" customHeight="1">
      <c r="A19" s="16" t="s">
        <v>35</v>
      </c>
      <c r="B19" s="117" t="s">
        <v>36</v>
      </c>
      <c r="C19" s="118"/>
      <c r="D19" s="119"/>
      <c r="E19" s="17" t="s">
        <v>22</v>
      </c>
      <c r="F19" s="46">
        <v>0.15</v>
      </c>
      <c r="G19" s="40"/>
      <c r="H19" s="43">
        <v>1510.77</v>
      </c>
      <c r="I19" s="40"/>
      <c r="J19" s="169">
        <v>1480.11</v>
      </c>
      <c r="K19" s="170"/>
      <c r="L19" s="40"/>
      <c r="M19" s="155">
        <v>1510.77</v>
      </c>
      <c r="N19" s="171"/>
      <c r="O19" s="125">
        <v>-30.66</v>
      </c>
      <c r="P19" s="172"/>
      <c r="Q19" s="173"/>
      <c r="R19" s="155">
        <v>30.66</v>
      </c>
      <c r="S19" s="171"/>
      <c r="T19" s="69" t="s">
        <v>60</v>
      </c>
    </row>
    <row r="20" spans="1:20" ht="15" customHeight="1">
      <c r="A20" s="16" t="s">
        <v>37</v>
      </c>
      <c r="B20" s="102" t="s">
        <v>38</v>
      </c>
      <c r="C20" s="183"/>
      <c r="D20" s="184"/>
      <c r="E20" s="17" t="s">
        <v>22</v>
      </c>
      <c r="F20" s="47">
        <v>0.06</v>
      </c>
      <c r="G20" s="40"/>
      <c r="H20" s="43">
        <v>906.48</v>
      </c>
      <c r="I20" s="40"/>
      <c r="J20" s="169">
        <v>888.07</v>
      </c>
      <c r="K20" s="170"/>
      <c r="L20" s="40"/>
      <c r="M20" s="155">
        <v>906.48</v>
      </c>
      <c r="N20" s="171"/>
      <c r="O20" s="125">
        <v>-18.41</v>
      </c>
      <c r="P20" s="172"/>
      <c r="Q20" s="173"/>
      <c r="R20" s="155">
        <v>18.41</v>
      </c>
      <c r="S20" s="171"/>
      <c r="T20" s="71" t="s">
        <v>61</v>
      </c>
    </row>
    <row r="21" spans="1:20" ht="14.25" customHeight="1">
      <c r="A21" s="16" t="s">
        <v>39</v>
      </c>
      <c r="B21" s="102" t="s">
        <v>40</v>
      </c>
      <c r="C21" s="183"/>
      <c r="D21" s="184"/>
      <c r="E21" s="17" t="s">
        <v>22</v>
      </c>
      <c r="F21" s="47">
        <v>3.5</v>
      </c>
      <c r="G21" s="40"/>
      <c r="H21" s="43">
        <v>48391.17</v>
      </c>
      <c r="I21" s="40"/>
      <c r="J21" s="169">
        <v>47703.55</v>
      </c>
      <c r="K21" s="170"/>
      <c r="L21" s="40"/>
      <c r="M21" s="155">
        <v>48391.17</v>
      </c>
      <c r="N21" s="171"/>
      <c r="O21" s="125">
        <v>-687.62</v>
      </c>
      <c r="P21" s="172"/>
      <c r="Q21" s="173"/>
      <c r="R21" s="155">
        <v>687.62</v>
      </c>
      <c r="S21" s="171"/>
      <c r="T21" s="71" t="s">
        <v>61</v>
      </c>
    </row>
    <row r="22" spans="1:20" ht="14.25" customHeight="1">
      <c r="A22" s="13">
        <v>2</v>
      </c>
      <c r="B22" s="124" t="s">
        <v>41</v>
      </c>
      <c r="C22" s="185"/>
      <c r="D22" s="186"/>
      <c r="E22" s="10" t="s">
        <v>22</v>
      </c>
      <c r="F22" s="48">
        <v>0.0093</v>
      </c>
      <c r="G22" s="40"/>
      <c r="H22" s="39">
        <v>142.08</v>
      </c>
      <c r="I22" s="40"/>
      <c r="J22" s="169">
        <v>143.22</v>
      </c>
      <c r="K22" s="170"/>
      <c r="L22" s="40"/>
      <c r="M22" s="125">
        <v>142.08</v>
      </c>
      <c r="N22" s="134"/>
      <c r="O22" s="125"/>
      <c r="P22" s="172"/>
      <c r="Q22" s="173"/>
      <c r="R22" s="125"/>
      <c r="S22" s="134"/>
      <c r="T22" s="67" t="s">
        <v>54</v>
      </c>
    </row>
    <row r="23" spans="1:20" ht="14.25" customHeight="1">
      <c r="A23" s="13"/>
      <c r="B23" s="124"/>
      <c r="C23" s="185"/>
      <c r="D23" s="186"/>
      <c r="E23" s="10"/>
      <c r="F23" s="47"/>
      <c r="G23" s="40"/>
      <c r="H23" s="39"/>
      <c r="I23" s="40"/>
      <c r="J23" s="169"/>
      <c r="K23" s="170"/>
      <c r="L23" s="40"/>
      <c r="M23" s="125"/>
      <c r="N23" s="134"/>
      <c r="O23" s="125"/>
      <c r="P23" s="172"/>
      <c r="Q23" s="173"/>
      <c r="R23" s="125"/>
      <c r="S23" s="134"/>
      <c r="T23" s="47"/>
    </row>
    <row r="24" spans="1:20" ht="15" customHeight="1">
      <c r="A24" s="13">
        <v>3</v>
      </c>
      <c r="B24" s="124" t="s">
        <v>42</v>
      </c>
      <c r="C24" s="185"/>
      <c r="D24" s="186"/>
      <c r="E24" s="10" t="s">
        <v>22</v>
      </c>
      <c r="F24" s="49">
        <v>3</v>
      </c>
      <c r="G24" s="40"/>
      <c r="H24" s="39" t="s">
        <v>13</v>
      </c>
      <c r="I24" s="40"/>
      <c r="J24" s="169">
        <f>J25+J26-J28</f>
        <v>96474.06999999999</v>
      </c>
      <c r="K24" s="170"/>
      <c r="L24" s="40"/>
      <c r="M24" s="125">
        <v>2685</v>
      </c>
      <c r="N24" s="134"/>
      <c r="O24" s="125">
        <f>J24-M24</f>
        <v>93789.06999999999</v>
      </c>
      <c r="P24" s="172"/>
      <c r="Q24" s="173"/>
      <c r="R24" s="125" t="s">
        <v>13</v>
      </c>
      <c r="S24" s="134"/>
      <c r="T24" s="47" t="s">
        <v>13</v>
      </c>
    </row>
    <row r="25" spans="1:20" ht="15" customHeight="1">
      <c r="A25" s="9" t="s">
        <v>13</v>
      </c>
      <c r="B25" s="102" t="s">
        <v>43</v>
      </c>
      <c r="C25" s="183"/>
      <c r="D25" s="184"/>
      <c r="E25" s="10" t="s">
        <v>22</v>
      </c>
      <c r="F25" s="49" t="s">
        <v>13</v>
      </c>
      <c r="G25" s="40"/>
      <c r="H25" s="39">
        <v>45900</v>
      </c>
      <c r="I25" s="40"/>
      <c r="J25" s="169">
        <v>46449.38</v>
      </c>
      <c r="K25" s="170"/>
      <c r="L25" s="40"/>
      <c r="M25" s="125" t="s">
        <v>13</v>
      </c>
      <c r="N25" s="134"/>
      <c r="O25" s="125" t="s">
        <v>13</v>
      </c>
      <c r="P25" s="172"/>
      <c r="Q25" s="173"/>
      <c r="R25" s="125" t="s">
        <v>13</v>
      </c>
      <c r="S25" s="134"/>
      <c r="T25" s="49" t="s">
        <v>13</v>
      </c>
    </row>
    <row r="26" spans="1:20" ht="15" customHeight="1">
      <c r="A26" s="9" t="s">
        <v>13</v>
      </c>
      <c r="B26" s="102" t="s">
        <v>44</v>
      </c>
      <c r="C26" s="183"/>
      <c r="D26" s="184"/>
      <c r="E26" s="10" t="s">
        <v>22</v>
      </c>
      <c r="F26" s="39" t="s">
        <v>13</v>
      </c>
      <c r="G26" s="40"/>
      <c r="H26" s="39" t="s">
        <v>13</v>
      </c>
      <c r="I26" s="40"/>
      <c r="J26" s="125">
        <v>53726.17</v>
      </c>
      <c r="K26" s="134"/>
      <c r="L26" s="40"/>
      <c r="M26" s="125" t="s">
        <v>13</v>
      </c>
      <c r="N26" s="134"/>
      <c r="O26" s="125" t="s">
        <v>13</v>
      </c>
      <c r="P26" s="187"/>
      <c r="Q26" s="134"/>
      <c r="R26" s="125" t="s">
        <v>13</v>
      </c>
      <c r="S26" s="134"/>
      <c r="T26" s="39" t="s">
        <v>13</v>
      </c>
    </row>
    <row r="27" spans="1:20" ht="15">
      <c r="A27" s="20" t="s">
        <v>13</v>
      </c>
      <c r="B27" s="188" t="s">
        <v>45</v>
      </c>
      <c r="C27" s="189"/>
      <c r="D27" s="190"/>
      <c r="E27" s="21" t="s">
        <v>22</v>
      </c>
      <c r="F27" s="50" t="s">
        <v>13</v>
      </c>
      <c r="G27" s="40"/>
      <c r="H27" s="51" t="s">
        <v>13</v>
      </c>
      <c r="I27" s="40"/>
      <c r="J27" s="133" t="s">
        <v>13</v>
      </c>
      <c r="K27" s="134"/>
      <c r="L27" s="40"/>
      <c r="M27" s="133">
        <v>2685</v>
      </c>
      <c r="N27" s="134"/>
      <c r="O27" s="191" t="s">
        <v>13</v>
      </c>
      <c r="P27" s="187"/>
      <c r="Q27" s="170"/>
      <c r="R27" s="192" t="s">
        <v>13</v>
      </c>
      <c r="S27" s="193"/>
      <c r="T27" s="50" t="s">
        <v>13</v>
      </c>
    </row>
    <row r="28" spans="1:20" ht="14.25" customHeight="1">
      <c r="A28" s="63"/>
      <c r="B28" s="102" t="s">
        <v>53</v>
      </c>
      <c r="C28" s="189"/>
      <c r="D28" s="190"/>
      <c r="E28" s="64" t="s">
        <v>22</v>
      </c>
      <c r="F28" s="65"/>
      <c r="H28" s="66"/>
      <c r="J28" s="204">
        <v>3701.48</v>
      </c>
      <c r="K28" s="190"/>
      <c r="M28" s="205"/>
      <c r="N28" s="190"/>
      <c r="O28" s="204"/>
      <c r="P28" s="189"/>
      <c r="Q28" s="190"/>
      <c r="R28" s="204"/>
      <c r="S28" s="206"/>
      <c r="T28" s="65"/>
    </row>
    <row r="29" spans="1:20" ht="14.25" customHeight="1">
      <c r="A29" s="22" t="s">
        <v>13</v>
      </c>
      <c r="B29" s="117" t="s">
        <v>13</v>
      </c>
      <c r="C29" s="166"/>
      <c r="D29" s="167"/>
      <c r="E29" s="23" t="s">
        <v>13</v>
      </c>
      <c r="F29" s="43" t="s">
        <v>13</v>
      </c>
      <c r="G29" s="40"/>
      <c r="H29" s="52" t="s">
        <v>13</v>
      </c>
      <c r="I29" s="40"/>
      <c r="J29" s="162" t="s">
        <v>13</v>
      </c>
      <c r="K29" s="165"/>
      <c r="L29" s="40"/>
      <c r="M29" s="169" t="s">
        <v>13</v>
      </c>
      <c r="N29" s="134"/>
      <c r="O29" s="162" t="s">
        <v>13</v>
      </c>
      <c r="P29" s="168"/>
      <c r="Q29" s="165"/>
      <c r="R29" s="125" t="s">
        <v>13</v>
      </c>
      <c r="S29" s="173"/>
      <c r="T29" s="43" t="s">
        <v>13</v>
      </c>
    </row>
    <row r="30" spans="1:20" ht="15">
      <c r="A30" s="29">
        <v>4</v>
      </c>
      <c r="B30" s="194" t="s">
        <v>46</v>
      </c>
      <c r="C30" s="195"/>
      <c r="D30" s="196"/>
      <c r="E30" s="30" t="s">
        <v>22</v>
      </c>
      <c r="F30" s="43" t="s">
        <v>13</v>
      </c>
      <c r="G30" s="40"/>
      <c r="H30" s="53" t="s">
        <v>13</v>
      </c>
      <c r="I30" s="40"/>
      <c r="J30" s="145">
        <f>J31+J32</f>
        <v>81652.17</v>
      </c>
      <c r="K30" s="146"/>
      <c r="L30" s="40"/>
      <c r="M30" s="197">
        <v>0</v>
      </c>
      <c r="N30" s="146"/>
      <c r="O30" s="145">
        <f>J30</f>
        <v>81652.17</v>
      </c>
      <c r="P30" s="198"/>
      <c r="Q30" s="146"/>
      <c r="R30" s="145" t="s">
        <v>13</v>
      </c>
      <c r="S30" s="146"/>
      <c r="T30" s="43" t="s">
        <v>13</v>
      </c>
    </row>
    <row r="31" spans="1:20" ht="15" customHeight="1">
      <c r="A31" s="22" t="s">
        <v>13</v>
      </c>
      <c r="B31" s="102" t="s">
        <v>43</v>
      </c>
      <c r="C31" s="189"/>
      <c r="D31" s="190"/>
      <c r="E31" s="30" t="s">
        <v>22</v>
      </c>
      <c r="F31" s="42">
        <v>1</v>
      </c>
      <c r="G31" s="40"/>
      <c r="H31" s="52">
        <v>15300</v>
      </c>
      <c r="I31" s="40"/>
      <c r="J31" s="125">
        <v>15483.12</v>
      </c>
      <c r="K31" s="134"/>
      <c r="L31" s="40"/>
      <c r="M31" s="169" t="s">
        <v>13</v>
      </c>
      <c r="N31" s="134"/>
      <c r="O31" s="125" t="s">
        <v>13</v>
      </c>
      <c r="P31" s="187"/>
      <c r="Q31" s="134"/>
      <c r="R31" s="125" t="s">
        <v>13</v>
      </c>
      <c r="S31" s="173"/>
      <c r="T31" s="42" t="s">
        <v>13</v>
      </c>
    </row>
    <row r="32" spans="1:20" ht="15" customHeight="1">
      <c r="A32" s="22" t="s">
        <v>13</v>
      </c>
      <c r="B32" s="150" t="s">
        <v>44</v>
      </c>
      <c r="C32" s="199"/>
      <c r="D32" s="200"/>
      <c r="E32" s="30" t="s">
        <v>22</v>
      </c>
      <c r="F32" s="43" t="s">
        <v>13</v>
      </c>
      <c r="G32" s="40"/>
      <c r="H32" s="52" t="s">
        <v>13</v>
      </c>
      <c r="I32" s="40"/>
      <c r="J32" s="155">
        <v>66169.05</v>
      </c>
      <c r="K32" s="171"/>
      <c r="L32" s="40"/>
      <c r="M32" s="169" t="s">
        <v>13</v>
      </c>
      <c r="N32" s="134"/>
      <c r="O32" s="155" t="s">
        <v>13</v>
      </c>
      <c r="P32" s="201"/>
      <c r="Q32" s="171"/>
      <c r="R32" s="125" t="s">
        <v>13</v>
      </c>
      <c r="S32" s="173"/>
      <c r="T32" s="43" t="s">
        <v>13</v>
      </c>
    </row>
    <row r="33" spans="1:20" ht="15" customHeight="1">
      <c r="A33" s="22" t="s">
        <v>13</v>
      </c>
      <c r="B33" s="150" t="s">
        <v>45</v>
      </c>
      <c r="C33" s="199"/>
      <c r="D33" s="200"/>
      <c r="E33" s="30" t="s">
        <v>22</v>
      </c>
      <c r="F33" s="43" t="s">
        <v>13</v>
      </c>
      <c r="G33" s="40"/>
      <c r="H33" s="52" t="s">
        <v>13</v>
      </c>
      <c r="I33" s="40"/>
      <c r="J33" s="155" t="s">
        <v>13</v>
      </c>
      <c r="K33" s="171"/>
      <c r="L33" s="40"/>
      <c r="M33" s="169">
        <v>0</v>
      </c>
      <c r="N33" s="134"/>
      <c r="O33" s="155" t="s">
        <v>13</v>
      </c>
      <c r="P33" s="201"/>
      <c r="Q33" s="171"/>
      <c r="R33" s="125" t="s">
        <v>13</v>
      </c>
      <c r="S33" s="173"/>
      <c r="T33" s="43" t="s">
        <v>13</v>
      </c>
    </row>
    <row r="34" spans="1:20" ht="14.25" customHeight="1">
      <c r="A34" s="22" t="s">
        <v>13</v>
      </c>
      <c r="B34" s="117" t="s">
        <v>13</v>
      </c>
      <c r="C34" s="166"/>
      <c r="D34" s="167"/>
      <c r="E34" s="23" t="s">
        <v>13</v>
      </c>
      <c r="F34" s="43" t="s">
        <v>13</v>
      </c>
      <c r="G34" s="40"/>
      <c r="H34" s="52" t="s">
        <v>13</v>
      </c>
      <c r="I34" s="40"/>
      <c r="J34" s="162" t="s">
        <v>13</v>
      </c>
      <c r="K34" s="165"/>
      <c r="L34" s="40"/>
      <c r="M34" s="169" t="s">
        <v>13</v>
      </c>
      <c r="N34" s="134"/>
      <c r="O34" s="162" t="s">
        <v>13</v>
      </c>
      <c r="P34" s="168"/>
      <c r="Q34" s="165"/>
      <c r="R34" s="125" t="s">
        <v>13</v>
      </c>
      <c r="S34" s="173"/>
      <c r="T34" s="43" t="s">
        <v>13</v>
      </c>
    </row>
    <row r="35" spans="1:20" ht="15" customHeight="1">
      <c r="A35" s="24">
        <v>5</v>
      </c>
      <c r="B35" s="202" t="s">
        <v>47</v>
      </c>
      <c r="C35" s="199"/>
      <c r="D35" s="200"/>
      <c r="E35" s="26" t="s">
        <v>22</v>
      </c>
      <c r="F35" s="43" t="s">
        <v>13</v>
      </c>
      <c r="G35" s="40"/>
      <c r="H35" s="52">
        <v>819059.35</v>
      </c>
      <c r="I35" s="40"/>
      <c r="J35" s="155">
        <v>836841.47</v>
      </c>
      <c r="K35" s="171"/>
      <c r="L35" s="40"/>
      <c r="M35" s="169">
        <v>819059.35</v>
      </c>
      <c r="N35" s="134"/>
      <c r="O35" s="155"/>
      <c r="P35" s="201"/>
      <c r="Q35" s="171"/>
      <c r="R35" s="125" t="s">
        <v>13</v>
      </c>
      <c r="S35" s="173"/>
      <c r="T35" s="43" t="s">
        <v>13</v>
      </c>
    </row>
    <row r="36" spans="1:20" ht="15" customHeight="1">
      <c r="A36" s="25" t="s">
        <v>13</v>
      </c>
      <c r="B36" s="150" t="s">
        <v>48</v>
      </c>
      <c r="C36" s="199"/>
      <c r="D36" s="200"/>
      <c r="E36" s="26" t="s">
        <v>22</v>
      </c>
      <c r="F36" s="43" t="s">
        <v>13</v>
      </c>
      <c r="G36" s="40"/>
      <c r="H36" s="53">
        <v>44079.06</v>
      </c>
      <c r="I36" s="40"/>
      <c r="J36" s="155">
        <v>44136.42</v>
      </c>
      <c r="K36" s="171"/>
      <c r="L36" s="40"/>
      <c r="M36" s="169">
        <v>44079.06</v>
      </c>
      <c r="N36" s="134"/>
      <c r="O36" s="155"/>
      <c r="P36" s="201"/>
      <c r="Q36" s="171"/>
      <c r="R36" s="125" t="s">
        <v>13</v>
      </c>
      <c r="S36" s="173"/>
      <c r="T36" s="72" t="s">
        <v>62</v>
      </c>
    </row>
    <row r="37" spans="1:20" ht="15" customHeight="1">
      <c r="A37" s="22" t="s">
        <v>13</v>
      </c>
      <c r="B37" s="150" t="s">
        <v>49</v>
      </c>
      <c r="C37" s="199"/>
      <c r="D37" s="200"/>
      <c r="E37" s="23" t="s">
        <v>22</v>
      </c>
      <c r="F37" s="43" t="s">
        <v>13</v>
      </c>
      <c r="G37" s="40"/>
      <c r="H37" s="54">
        <v>69023.6</v>
      </c>
      <c r="I37" s="40"/>
      <c r="J37" s="155">
        <v>74238.65</v>
      </c>
      <c r="K37" s="171"/>
      <c r="L37" s="40"/>
      <c r="M37" s="169">
        <v>69023.6</v>
      </c>
      <c r="N37" s="134"/>
      <c r="O37" s="155"/>
      <c r="P37" s="201"/>
      <c r="Q37" s="171"/>
      <c r="R37" s="125" t="s">
        <v>13</v>
      </c>
      <c r="S37" s="173"/>
      <c r="T37" s="69" t="s">
        <v>63</v>
      </c>
    </row>
    <row r="38" spans="1:20" ht="15" customHeight="1">
      <c r="A38" s="27" t="s">
        <v>13</v>
      </c>
      <c r="B38" s="102" t="s">
        <v>50</v>
      </c>
      <c r="C38" s="189"/>
      <c r="D38" s="203"/>
      <c r="E38" s="28" t="s">
        <v>22</v>
      </c>
      <c r="F38" s="55" t="s">
        <v>13</v>
      </c>
      <c r="G38" s="40"/>
      <c r="H38" s="54">
        <v>46520.43</v>
      </c>
      <c r="I38" s="40"/>
      <c r="J38" s="169">
        <v>50111.23</v>
      </c>
      <c r="K38" s="134"/>
      <c r="L38" s="40"/>
      <c r="M38" s="169">
        <v>46520.43</v>
      </c>
      <c r="N38" s="170"/>
      <c r="O38" s="169"/>
      <c r="P38" s="187"/>
      <c r="Q38" s="170"/>
      <c r="R38" s="169" t="s">
        <v>13</v>
      </c>
      <c r="S38" s="170"/>
      <c r="T38" s="69" t="s">
        <v>63</v>
      </c>
    </row>
    <row r="39" spans="1:20" ht="15" customHeight="1">
      <c r="A39" s="27" t="s">
        <v>13</v>
      </c>
      <c r="B39" s="102" t="s">
        <v>51</v>
      </c>
      <c r="C39" s="189"/>
      <c r="D39" s="203"/>
      <c r="E39" s="28" t="s">
        <v>22</v>
      </c>
      <c r="F39" s="54" t="s">
        <v>13</v>
      </c>
      <c r="G39" s="40"/>
      <c r="H39" s="54">
        <v>659436.26</v>
      </c>
      <c r="I39" s="40"/>
      <c r="J39" s="169">
        <v>668355.17</v>
      </c>
      <c r="K39" s="134"/>
      <c r="L39" s="40"/>
      <c r="M39" s="169">
        <v>659436.26</v>
      </c>
      <c r="N39" s="170"/>
      <c r="O39" s="169"/>
      <c r="P39" s="187"/>
      <c r="Q39" s="170"/>
      <c r="R39" s="169" t="s">
        <v>13</v>
      </c>
      <c r="S39" s="170"/>
      <c r="T39" s="69" t="s">
        <v>64</v>
      </c>
    </row>
    <row r="40" spans="6:20" ht="15" customHeight="1"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56" ht="15">
      <c r="A41" s="212" t="s">
        <v>75</v>
      </c>
      <c r="B41" s="213"/>
      <c r="C41" s="213"/>
      <c r="D41" s="213"/>
      <c r="E41" s="214"/>
      <c r="F41" s="73">
        <f>SUM(F42:F42)</f>
        <v>2685</v>
      </c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  <c r="IR41" s="74"/>
      <c r="IS41" s="74"/>
      <c r="IT41" s="74"/>
      <c r="IU41" s="74"/>
      <c r="IV41" s="74"/>
    </row>
    <row r="42" spans="1:256" ht="15">
      <c r="A42" s="215" t="s">
        <v>65</v>
      </c>
      <c r="B42" s="216"/>
      <c r="C42" s="216"/>
      <c r="D42" s="216"/>
      <c r="E42" s="217"/>
      <c r="F42" s="75">
        <v>2685</v>
      </c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  <c r="IU42" s="74"/>
      <c r="IV42" s="74"/>
    </row>
    <row r="43" spans="1:256" ht="1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  <c r="IR43" s="74"/>
      <c r="IS43" s="74"/>
      <c r="IT43" s="74"/>
      <c r="IU43" s="74"/>
      <c r="IV43" s="74"/>
    </row>
    <row r="44" spans="1:256" ht="1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  <c r="IR44" s="74"/>
      <c r="IS44" s="74"/>
      <c r="IT44" s="74"/>
      <c r="IU44" s="74"/>
      <c r="IV44" s="74"/>
    </row>
    <row r="45" spans="1:256" ht="15">
      <c r="A45" s="218" t="s">
        <v>76</v>
      </c>
      <c r="B45" s="207"/>
      <c r="C45" s="207"/>
      <c r="D45" s="207"/>
      <c r="E45" s="73">
        <f>E46</f>
        <v>71.6</v>
      </c>
      <c r="F45" s="73">
        <f>F46</f>
        <v>0</v>
      </c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  <c r="IR45" s="74"/>
      <c r="IS45" s="74"/>
      <c r="IT45" s="74"/>
      <c r="IU45" s="74"/>
      <c r="IV45" s="74"/>
    </row>
    <row r="46" spans="1:256" ht="15">
      <c r="A46" s="207" t="s">
        <v>66</v>
      </c>
      <c r="B46" s="207"/>
      <c r="C46" s="207"/>
      <c r="D46" s="207"/>
      <c r="E46" s="76">
        <v>71.6</v>
      </c>
      <c r="F46" s="77">
        <v>0</v>
      </c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  <c r="IQ46" s="74"/>
      <c r="IR46" s="74"/>
      <c r="IS46" s="74"/>
      <c r="IT46" s="74"/>
      <c r="IU46" s="74"/>
      <c r="IV46" s="74"/>
    </row>
    <row r="47" spans="1:256" ht="15">
      <c r="A47" s="78"/>
      <c r="B47" s="78"/>
      <c r="C47" s="78"/>
      <c r="D47" s="78"/>
      <c r="E47" s="79"/>
      <c r="F47" s="80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  <c r="IQ47" s="74"/>
      <c r="IR47" s="74"/>
      <c r="IS47" s="74"/>
      <c r="IT47" s="74"/>
      <c r="IU47" s="74"/>
      <c r="IV47" s="74"/>
    </row>
    <row r="48" spans="1:256" ht="15">
      <c r="A48" s="78"/>
      <c r="B48" s="78"/>
      <c r="C48" s="78"/>
      <c r="D48" s="78"/>
      <c r="E48" s="79"/>
      <c r="F48" s="80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  <c r="IQ48" s="74"/>
      <c r="IR48" s="74"/>
      <c r="IS48" s="74"/>
      <c r="IT48" s="74"/>
      <c r="IU48" s="74"/>
      <c r="IV48" s="74"/>
    </row>
    <row r="49" spans="1:256" ht="15">
      <c r="A49" s="218" t="s">
        <v>74</v>
      </c>
      <c r="B49" s="219"/>
      <c r="C49" s="219"/>
      <c r="D49" s="219"/>
      <c r="E49" s="219"/>
      <c r="F49" s="81">
        <f>F51+F50</f>
        <v>5400</v>
      </c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  <c r="IQ49" s="74"/>
      <c r="IR49" s="74"/>
      <c r="IS49" s="74"/>
      <c r="IT49" s="74"/>
      <c r="IU49" s="74"/>
      <c r="IV49" s="74"/>
    </row>
    <row r="50" spans="1:256" ht="15">
      <c r="A50" s="207" t="s">
        <v>67</v>
      </c>
      <c r="B50" s="208"/>
      <c r="C50" s="208"/>
      <c r="D50" s="208"/>
      <c r="E50" s="208"/>
      <c r="F50" s="77">
        <v>2700</v>
      </c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  <c r="IO50" s="74"/>
      <c r="IP50" s="74"/>
      <c r="IQ50" s="74"/>
      <c r="IR50" s="74"/>
      <c r="IS50" s="74"/>
      <c r="IT50" s="74"/>
      <c r="IU50" s="74"/>
      <c r="IV50" s="74"/>
    </row>
    <row r="51" spans="1:256" ht="15">
      <c r="A51" s="207" t="s">
        <v>68</v>
      </c>
      <c r="B51" s="208"/>
      <c r="C51" s="208"/>
      <c r="D51" s="208"/>
      <c r="E51" s="208"/>
      <c r="F51" s="77">
        <v>2700</v>
      </c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  <c r="IQ51" s="74"/>
      <c r="IR51" s="74"/>
      <c r="IS51" s="74"/>
      <c r="IT51" s="74"/>
      <c r="IU51" s="74"/>
      <c r="IV51" s="74"/>
    </row>
    <row r="52" spans="1:256" ht="15">
      <c r="A52" s="78"/>
      <c r="B52" s="78"/>
      <c r="C52" s="78"/>
      <c r="D52" s="78"/>
      <c r="E52" s="79"/>
      <c r="F52" s="80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74"/>
      <c r="IQ52" s="74"/>
      <c r="IR52" s="74"/>
      <c r="IS52" s="74"/>
      <c r="IT52" s="74"/>
      <c r="IU52" s="74"/>
      <c r="IV52" s="74"/>
    </row>
    <row r="53" spans="1:256" ht="15">
      <c r="A53" s="78"/>
      <c r="B53" s="78"/>
      <c r="C53" s="78"/>
      <c r="D53" s="78"/>
      <c r="E53" s="79"/>
      <c r="F53" s="80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  <c r="IQ53" s="74"/>
      <c r="IR53" s="74"/>
      <c r="IS53" s="74"/>
      <c r="IT53" s="74"/>
      <c r="IU53" s="74"/>
      <c r="IV53" s="74"/>
    </row>
    <row r="54" spans="1:256" ht="1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4"/>
      <c r="IK54" s="74"/>
      <c r="IL54" s="74"/>
      <c r="IM54" s="74"/>
      <c r="IN54" s="74"/>
      <c r="IO54" s="74"/>
      <c r="IP54" s="74"/>
      <c r="IQ54" s="74"/>
      <c r="IR54" s="74"/>
      <c r="IS54" s="74"/>
      <c r="IT54" s="74"/>
      <c r="IU54" s="74"/>
      <c r="IV54" s="74"/>
    </row>
    <row r="55" spans="1:256" ht="15">
      <c r="A55" s="82" t="s">
        <v>69</v>
      </c>
      <c r="B55" s="82"/>
      <c r="C55" s="83"/>
      <c r="D55" s="84"/>
      <c r="E55" s="74"/>
      <c r="F55" s="74"/>
      <c r="G55" s="85" t="s">
        <v>70</v>
      </c>
      <c r="H55" s="86"/>
      <c r="I55" s="86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G55" s="74"/>
      <c r="HH55" s="74"/>
      <c r="HI55" s="74"/>
      <c r="HJ55" s="74"/>
      <c r="HK55" s="74"/>
      <c r="HL55" s="74"/>
      <c r="HM55" s="74"/>
      <c r="HN55" s="74"/>
      <c r="HO55" s="74"/>
      <c r="HP55" s="74"/>
      <c r="HQ55" s="74"/>
      <c r="HR55" s="74"/>
      <c r="HS55" s="74"/>
      <c r="HT55" s="74"/>
      <c r="HU55" s="74"/>
      <c r="HV55" s="74"/>
      <c r="HW55" s="74"/>
      <c r="HX55" s="74"/>
      <c r="HY55" s="74"/>
      <c r="HZ55" s="74"/>
      <c r="IA55" s="74"/>
      <c r="IB55" s="74"/>
      <c r="IC55" s="74"/>
      <c r="ID55" s="74"/>
      <c r="IE55" s="74"/>
      <c r="IF55" s="74"/>
      <c r="IG55" s="74"/>
      <c r="IH55" s="74"/>
      <c r="II55" s="74"/>
      <c r="IJ55" s="74"/>
      <c r="IK55" s="74"/>
      <c r="IL55" s="74"/>
      <c r="IM55" s="74"/>
      <c r="IN55" s="74"/>
      <c r="IO55" s="74"/>
      <c r="IP55" s="74"/>
      <c r="IQ55" s="74"/>
      <c r="IR55" s="74"/>
      <c r="IS55" s="74"/>
      <c r="IT55" s="74"/>
      <c r="IU55" s="74"/>
      <c r="IV55" s="74"/>
    </row>
    <row r="56" spans="1:256" ht="15">
      <c r="A56" s="74"/>
      <c r="B56" s="85"/>
      <c r="C56" s="84"/>
      <c r="D56" s="87"/>
      <c r="E56" s="87"/>
      <c r="F56" s="87"/>
      <c r="G56" s="87"/>
      <c r="H56" s="86"/>
      <c r="I56" s="86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M56" s="74"/>
      <c r="GN56" s="74"/>
      <c r="GO56" s="74"/>
      <c r="GP56" s="74"/>
      <c r="GQ56" s="74"/>
      <c r="GR56" s="74"/>
      <c r="GS56" s="74"/>
      <c r="GT56" s="74"/>
      <c r="GU56" s="74"/>
      <c r="GV56" s="74"/>
      <c r="GW56" s="74"/>
      <c r="GX56" s="74"/>
      <c r="GY56" s="74"/>
      <c r="GZ56" s="74"/>
      <c r="HA56" s="74"/>
      <c r="HB56" s="74"/>
      <c r="HC56" s="74"/>
      <c r="HD56" s="74"/>
      <c r="HE56" s="74"/>
      <c r="HF56" s="74"/>
      <c r="HG56" s="74"/>
      <c r="HH56" s="74"/>
      <c r="HI56" s="74"/>
      <c r="HJ56" s="74"/>
      <c r="HK56" s="74"/>
      <c r="HL56" s="74"/>
      <c r="HM56" s="74"/>
      <c r="HN56" s="74"/>
      <c r="HO56" s="74"/>
      <c r="HP56" s="74"/>
      <c r="HQ56" s="74"/>
      <c r="HR56" s="74"/>
      <c r="HS56" s="74"/>
      <c r="HT56" s="74"/>
      <c r="HU56" s="74"/>
      <c r="HV56" s="74"/>
      <c r="HW56" s="74"/>
      <c r="HX56" s="74"/>
      <c r="HY56" s="74"/>
      <c r="HZ56" s="74"/>
      <c r="IA56" s="74"/>
      <c r="IB56" s="74"/>
      <c r="IC56" s="74"/>
      <c r="ID56" s="74"/>
      <c r="IE56" s="74"/>
      <c r="IF56" s="74"/>
      <c r="IG56" s="74"/>
      <c r="IH56" s="74"/>
      <c r="II56" s="74"/>
      <c r="IJ56" s="74"/>
      <c r="IK56" s="74"/>
      <c r="IL56" s="74"/>
      <c r="IM56" s="74"/>
      <c r="IN56" s="74"/>
      <c r="IO56" s="74"/>
      <c r="IP56" s="74"/>
      <c r="IQ56" s="74"/>
      <c r="IR56" s="74"/>
      <c r="IS56" s="74"/>
      <c r="IT56" s="74"/>
      <c r="IU56" s="74"/>
      <c r="IV56" s="74"/>
    </row>
    <row r="57" spans="1:256" ht="15">
      <c r="A57" s="74"/>
      <c r="B57" s="85"/>
      <c r="C57" s="87"/>
      <c r="D57" s="87"/>
      <c r="E57" s="87"/>
      <c r="F57" s="74"/>
      <c r="G57" s="88"/>
      <c r="H57" s="87"/>
      <c r="I57" s="86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M57" s="74"/>
      <c r="GN57" s="74"/>
      <c r="GO57" s="74"/>
      <c r="GP57" s="74"/>
      <c r="GQ57" s="74"/>
      <c r="GR57" s="74"/>
      <c r="GS57" s="74"/>
      <c r="GT57" s="74"/>
      <c r="GU57" s="74"/>
      <c r="GV57" s="74"/>
      <c r="GW57" s="74"/>
      <c r="GX57" s="74"/>
      <c r="GY57" s="74"/>
      <c r="GZ57" s="74"/>
      <c r="HA57" s="74"/>
      <c r="HB57" s="74"/>
      <c r="HC57" s="74"/>
      <c r="HD57" s="74"/>
      <c r="HE57" s="74"/>
      <c r="HF57" s="74"/>
      <c r="HG57" s="74"/>
      <c r="HH57" s="74"/>
      <c r="HI57" s="74"/>
      <c r="HJ57" s="74"/>
      <c r="HK57" s="74"/>
      <c r="HL57" s="74"/>
      <c r="HM57" s="74"/>
      <c r="HN57" s="74"/>
      <c r="HO57" s="74"/>
      <c r="HP57" s="74"/>
      <c r="HQ57" s="74"/>
      <c r="HR57" s="74"/>
      <c r="HS57" s="74"/>
      <c r="HT57" s="74"/>
      <c r="HU57" s="74"/>
      <c r="HV57" s="74"/>
      <c r="HW57" s="74"/>
      <c r="HX57" s="74"/>
      <c r="HY57" s="74"/>
      <c r="HZ57" s="74"/>
      <c r="IA57" s="74"/>
      <c r="IB57" s="74"/>
      <c r="IC57" s="74"/>
      <c r="ID57" s="74"/>
      <c r="IE57" s="74"/>
      <c r="IF57" s="74"/>
      <c r="IG57" s="74"/>
      <c r="IH57" s="74"/>
      <c r="II57" s="74"/>
      <c r="IJ57" s="74"/>
      <c r="IK57" s="74"/>
      <c r="IL57" s="74"/>
      <c r="IM57" s="74"/>
      <c r="IN57" s="74"/>
      <c r="IO57" s="74"/>
      <c r="IP57" s="74"/>
      <c r="IQ57" s="74"/>
      <c r="IR57" s="74"/>
      <c r="IS57" s="74"/>
      <c r="IT57" s="74"/>
      <c r="IU57" s="74"/>
      <c r="IV57" s="74"/>
    </row>
    <row r="58" spans="1:256" ht="15">
      <c r="A58" s="209" t="s">
        <v>71</v>
      </c>
      <c r="B58" s="209"/>
      <c r="C58" s="209"/>
      <c r="D58" s="209"/>
      <c r="E58" s="87"/>
      <c r="F58" s="87"/>
      <c r="G58" s="87"/>
      <c r="H58" s="86"/>
      <c r="I58" s="86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M58" s="74"/>
      <c r="GN58" s="74"/>
      <c r="GO58" s="74"/>
      <c r="GP58" s="74"/>
      <c r="GQ58" s="74"/>
      <c r="GR58" s="74"/>
      <c r="GS58" s="74"/>
      <c r="GT58" s="74"/>
      <c r="GU58" s="74"/>
      <c r="GV58" s="74"/>
      <c r="GW58" s="74"/>
      <c r="GX58" s="74"/>
      <c r="GY58" s="74"/>
      <c r="GZ58" s="74"/>
      <c r="HA58" s="74"/>
      <c r="HB58" s="74"/>
      <c r="HC58" s="74"/>
      <c r="HD58" s="74"/>
      <c r="HE58" s="74"/>
      <c r="HF58" s="74"/>
      <c r="HG58" s="74"/>
      <c r="HH58" s="74"/>
      <c r="HI58" s="74"/>
      <c r="HJ58" s="74"/>
      <c r="HK58" s="74"/>
      <c r="HL58" s="74"/>
      <c r="HM58" s="74"/>
      <c r="HN58" s="74"/>
      <c r="HO58" s="74"/>
      <c r="HP58" s="74"/>
      <c r="HQ58" s="74"/>
      <c r="HR58" s="74"/>
      <c r="HS58" s="74"/>
      <c r="HT58" s="74"/>
      <c r="HU58" s="74"/>
      <c r="HV58" s="74"/>
      <c r="HW58" s="74"/>
      <c r="HX58" s="74"/>
      <c r="HY58" s="74"/>
      <c r="HZ58" s="74"/>
      <c r="IA58" s="74"/>
      <c r="IB58" s="74"/>
      <c r="IC58" s="74"/>
      <c r="ID58" s="74"/>
      <c r="IE58" s="74"/>
      <c r="IF58" s="74"/>
      <c r="IG58" s="74"/>
      <c r="IH58" s="74"/>
      <c r="II58" s="74"/>
      <c r="IJ58" s="74"/>
      <c r="IK58" s="74"/>
      <c r="IL58" s="74"/>
      <c r="IM58" s="74"/>
      <c r="IN58" s="74"/>
      <c r="IO58" s="74"/>
      <c r="IP58" s="74"/>
      <c r="IQ58" s="74"/>
      <c r="IR58" s="74"/>
      <c r="IS58" s="74"/>
      <c r="IT58" s="74"/>
      <c r="IU58" s="74"/>
      <c r="IV58" s="74"/>
    </row>
    <row r="59" spans="1:256" ht="15">
      <c r="A59" s="210" t="s">
        <v>72</v>
      </c>
      <c r="B59" s="211"/>
      <c r="C59" s="88"/>
      <c r="D59" s="85"/>
      <c r="E59" s="87"/>
      <c r="F59" s="87"/>
      <c r="G59" s="87"/>
      <c r="H59" s="86"/>
      <c r="I59" s="86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/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M59" s="74"/>
      <c r="GN59" s="74"/>
      <c r="GO59" s="74"/>
      <c r="GP59" s="74"/>
      <c r="GQ59" s="74"/>
      <c r="GR59" s="74"/>
      <c r="GS59" s="74"/>
      <c r="GT59" s="74"/>
      <c r="GU59" s="74"/>
      <c r="GV59" s="74"/>
      <c r="GW59" s="74"/>
      <c r="GX59" s="74"/>
      <c r="GY59" s="74"/>
      <c r="GZ59" s="74"/>
      <c r="HA59" s="74"/>
      <c r="HB59" s="74"/>
      <c r="HC59" s="74"/>
      <c r="HD59" s="74"/>
      <c r="HE59" s="74"/>
      <c r="HF59" s="74"/>
      <c r="HG59" s="74"/>
      <c r="HH59" s="74"/>
      <c r="HI59" s="74"/>
      <c r="HJ59" s="74"/>
      <c r="HK59" s="74"/>
      <c r="HL59" s="74"/>
      <c r="HM59" s="74"/>
      <c r="HN59" s="74"/>
      <c r="HO59" s="74"/>
      <c r="HP59" s="74"/>
      <c r="HQ59" s="74"/>
      <c r="HR59" s="74"/>
      <c r="HS59" s="74"/>
      <c r="HT59" s="74"/>
      <c r="HU59" s="74"/>
      <c r="HV59" s="74"/>
      <c r="HW59" s="74"/>
      <c r="HX59" s="74"/>
      <c r="HY59" s="74"/>
      <c r="HZ59" s="74"/>
      <c r="IA59" s="74"/>
      <c r="IB59" s="74"/>
      <c r="IC59" s="74"/>
      <c r="ID59" s="74"/>
      <c r="IE59" s="74"/>
      <c r="IF59" s="74"/>
      <c r="IG59" s="74"/>
      <c r="IH59" s="74"/>
      <c r="II59" s="74"/>
      <c r="IJ59" s="74"/>
      <c r="IK59" s="74"/>
      <c r="IL59" s="74"/>
      <c r="IM59" s="74"/>
      <c r="IN59" s="74"/>
      <c r="IO59" s="74"/>
      <c r="IP59" s="74"/>
      <c r="IQ59" s="74"/>
      <c r="IR59" s="74"/>
      <c r="IS59" s="74"/>
      <c r="IT59" s="74"/>
      <c r="IU59" s="74"/>
      <c r="IV59" s="74"/>
    </row>
    <row r="60" spans="1:256" ht="15">
      <c r="A60" s="210" t="s">
        <v>73</v>
      </c>
      <c r="B60" s="211"/>
      <c r="C60" s="88"/>
      <c r="D60" s="87"/>
      <c r="E60" s="87"/>
      <c r="F60" s="87"/>
      <c r="G60" s="87"/>
      <c r="H60" s="86"/>
      <c r="I60" s="86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M60" s="74"/>
      <c r="GN60" s="74"/>
      <c r="GO60" s="74"/>
      <c r="GP60" s="74"/>
      <c r="GQ60" s="74"/>
      <c r="GR60" s="74"/>
      <c r="GS60" s="74"/>
      <c r="GT60" s="74"/>
      <c r="GU60" s="74"/>
      <c r="GV60" s="74"/>
      <c r="GW60" s="74"/>
      <c r="GX60" s="74"/>
      <c r="GY60" s="74"/>
      <c r="GZ60" s="74"/>
      <c r="HA60" s="74"/>
      <c r="HB60" s="74"/>
      <c r="HC60" s="74"/>
      <c r="HD60" s="74"/>
      <c r="HE60" s="74"/>
      <c r="HF60" s="74"/>
      <c r="HG60" s="74"/>
      <c r="HH60" s="74"/>
      <c r="HI60" s="74"/>
      <c r="HJ60" s="74"/>
      <c r="HK60" s="74"/>
      <c r="HL60" s="74"/>
      <c r="HM60" s="74"/>
      <c r="HN60" s="74"/>
      <c r="HO60" s="74"/>
      <c r="HP60" s="74"/>
      <c r="HQ60" s="74"/>
      <c r="HR60" s="74"/>
      <c r="HS60" s="74"/>
      <c r="HT60" s="74"/>
      <c r="HU60" s="74"/>
      <c r="HV60" s="74"/>
      <c r="HW60" s="74"/>
      <c r="HX60" s="74"/>
      <c r="HY60" s="74"/>
      <c r="HZ60" s="74"/>
      <c r="IA60" s="74"/>
      <c r="IB60" s="74"/>
      <c r="IC60" s="74"/>
      <c r="ID60" s="74"/>
      <c r="IE60" s="74"/>
      <c r="IF60" s="74"/>
      <c r="IG60" s="74"/>
      <c r="IH60" s="74"/>
      <c r="II60" s="74"/>
      <c r="IJ60" s="74"/>
      <c r="IK60" s="74"/>
      <c r="IL60" s="74"/>
      <c r="IM60" s="74"/>
      <c r="IN60" s="74"/>
      <c r="IO60" s="74"/>
      <c r="IP60" s="74"/>
      <c r="IQ60" s="74"/>
      <c r="IR60" s="74"/>
      <c r="IS60" s="74"/>
      <c r="IT60" s="74"/>
      <c r="IU60" s="74"/>
      <c r="IV60" s="74"/>
    </row>
  </sheetData>
  <sheetProtection/>
  <mergeCells count="176">
    <mergeCell ref="A51:E51"/>
    <mergeCell ref="A58:D58"/>
    <mergeCell ref="A59:B59"/>
    <mergeCell ref="A60:B60"/>
    <mergeCell ref="A41:E41"/>
    <mergeCell ref="A42:E42"/>
    <mergeCell ref="A45:D45"/>
    <mergeCell ref="A46:D46"/>
    <mergeCell ref="A49:E49"/>
    <mergeCell ref="A50:E50"/>
    <mergeCell ref="B29:D29"/>
    <mergeCell ref="J29:K29"/>
    <mergeCell ref="M29:N29"/>
    <mergeCell ref="O29:Q29"/>
    <mergeCell ref="R29:S29"/>
    <mergeCell ref="B28:D28"/>
    <mergeCell ref="J28:K28"/>
    <mergeCell ref="M28:N28"/>
    <mergeCell ref="O28:Q28"/>
    <mergeCell ref="R28:S28"/>
    <mergeCell ref="B39:D39"/>
    <mergeCell ref="J39:K39"/>
    <mergeCell ref="M39:N39"/>
    <mergeCell ref="O39:Q39"/>
    <mergeCell ref="R39:S39"/>
    <mergeCell ref="B38:D38"/>
    <mergeCell ref="J38:K38"/>
    <mergeCell ref="M38:N38"/>
    <mergeCell ref="O38:Q38"/>
    <mergeCell ref="R38:S38"/>
    <mergeCell ref="B36:D36"/>
    <mergeCell ref="J36:K36"/>
    <mergeCell ref="M36:N36"/>
    <mergeCell ref="O36:Q36"/>
    <mergeCell ref="R36:S36"/>
    <mergeCell ref="B37:D37"/>
    <mergeCell ref="J37:K37"/>
    <mergeCell ref="M37:N37"/>
    <mergeCell ref="O37:Q37"/>
    <mergeCell ref="R37:S37"/>
    <mergeCell ref="B34:D34"/>
    <mergeCell ref="J34:K34"/>
    <mergeCell ref="M34:N34"/>
    <mergeCell ref="O34:Q34"/>
    <mergeCell ref="R34:S34"/>
    <mergeCell ref="B35:D35"/>
    <mergeCell ref="J35:K35"/>
    <mergeCell ref="M35:N35"/>
    <mergeCell ref="O35:Q35"/>
    <mergeCell ref="R35:S35"/>
    <mergeCell ref="B32:D32"/>
    <mergeCell ref="J32:K32"/>
    <mergeCell ref="M32:N32"/>
    <mergeCell ref="O32:Q32"/>
    <mergeCell ref="R32:S32"/>
    <mergeCell ref="B33:D33"/>
    <mergeCell ref="J33:K33"/>
    <mergeCell ref="M33:N33"/>
    <mergeCell ref="O33:Q33"/>
    <mergeCell ref="R33:S33"/>
    <mergeCell ref="B30:D30"/>
    <mergeCell ref="J30:K30"/>
    <mergeCell ref="M30:N30"/>
    <mergeCell ref="O30:Q30"/>
    <mergeCell ref="R30:S30"/>
    <mergeCell ref="B31:D31"/>
    <mergeCell ref="J31:K31"/>
    <mergeCell ref="M31:N31"/>
    <mergeCell ref="O31:Q31"/>
    <mergeCell ref="R31:S31"/>
    <mergeCell ref="B26:D26"/>
    <mergeCell ref="J26:K26"/>
    <mergeCell ref="M26:N26"/>
    <mergeCell ref="O26:Q26"/>
    <mergeCell ref="R26:S26"/>
    <mergeCell ref="B27:D27"/>
    <mergeCell ref="J27:K27"/>
    <mergeCell ref="M27:N27"/>
    <mergeCell ref="O27:Q27"/>
    <mergeCell ref="R27:S27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0:D20"/>
    <mergeCell ref="J20:K20"/>
    <mergeCell ref="M20:N20"/>
    <mergeCell ref="O20:Q20"/>
    <mergeCell ref="R20:S20"/>
    <mergeCell ref="B23:D23"/>
    <mergeCell ref="J23:K23"/>
    <mergeCell ref="M23:N23"/>
    <mergeCell ref="O23:Q23"/>
    <mergeCell ref="R23:S23"/>
    <mergeCell ref="J18:K18"/>
    <mergeCell ref="M18:N18"/>
    <mergeCell ref="O18:Q18"/>
    <mergeCell ref="R18:S18"/>
    <mergeCell ref="B19:D19"/>
    <mergeCell ref="B22:D22"/>
    <mergeCell ref="J22:K22"/>
    <mergeCell ref="M22:N22"/>
    <mergeCell ref="O22:Q22"/>
    <mergeCell ref="R22:S22"/>
    <mergeCell ref="J17:K17"/>
    <mergeCell ref="M17:N17"/>
    <mergeCell ref="O17:Q17"/>
    <mergeCell ref="R17:S17"/>
    <mergeCell ref="B18:D18"/>
    <mergeCell ref="B21:D21"/>
    <mergeCell ref="J21:K21"/>
    <mergeCell ref="M21:N21"/>
    <mergeCell ref="O21:Q21"/>
    <mergeCell ref="R21:S21"/>
    <mergeCell ref="B16:D16"/>
    <mergeCell ref="J16:K16"/>
    <mergeCell ref="M16:N16"/>
    <mergeCell ref="O16:Q16"/>
    <mergeCell ref="R16:S16"/>
    <mergeCell ref="J19:K19"/>
    <mergeCell ref="M19:N19"/>
    <mergeCell ref="O19:Q19"/>
    <mergeCell ref="R19:S19"/>
    <mergeCell ref="B17:D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8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dcterms:created xsi:type="dcterms:W3CDTF">2024-02-22T11:26:52Z</dcterms:created>
  <dcterms:modified xsi:type="dcterms:W3CDTF">2024-03-19T07:50:12Z</dcterms:modified>
  <cp:category/>
  <cp:version/>
  <cp:contentType/>
  <cp:contentStatus/>
</cp:coreProperties>
</file>