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<sst xmlns="http://schemas.openxmlformats.org/spreadsheetml/2006/main" count="170" uniqueCount="79">
  <si>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</si>
  <si>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</si>
  <si>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Московская ул, д.291 кор.1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</si>
  <si>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</si>
  <si>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</si>
  <si>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</si>
  <si>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</si>
  <si>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</si>
  <si>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</si>
  <si>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</si>
  <si>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</si>
  <si>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</si>
  <si>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</si>
  <si>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</si>
  <si>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</si>
  <si>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</si>
  <si>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</si>
  <si>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</si>
  <si>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</si>
  <si>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</si>
  <si>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</si>
  <si>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</si>
  <si>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</si>
  <si>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</si>
  <si>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</si>
  <si>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</si>
  <si>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</si>
  <si>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</si>
  <si>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</si>
  <si>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</si>
  <si>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</si>
  <si>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</si>
  <si>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</si>
  <si>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</si>
  <si>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</si>
  <si>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</si>
  <si>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</si>
  <si>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</si>
  <si>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</si>
  <si>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</si>
  <si>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</si>
  <si>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>Обслуживание ОДПУ (Отопление)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</si>
  <si>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</si>
  <si>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</si>
  <si>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</si>
  <si>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</si>
  <si>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</si>
  <si>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</si>
  <si>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</si>
  <si>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</si>
  <si>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</si>
  <si>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 xml:space="preserve">3241,90 </t>
  </si>
  <si>
    <t>-</t>
  </si>
  <si>
    <t>договор с ООО "ЖЭУ-15"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</si>
  <si>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</si>
  <si>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</si>
  <si>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</si>
  <si>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</si>
  <si>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</si>
  <si>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</si>
  <si>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</si>
  <si>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ИП Санов М.Ю.</t>
  </si>
  <si>
    <t>ПАО "КСК"</t>
  </si>
  <si>
    <t>ГП "Калугаоблводоканал"</t>
  </si>
  <si>
    <t>МУП "Калугатеплосеть" г.Калуги</t>
  </si>
  <si>
    <t>механиз.уборка снега</t>
  </si>
  <si>
    <t>ОАО "ВымпелКом"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</si>
  <si>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</si>
  <si>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</si>
  <si>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</si>
  <si>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</si>
  <si>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</si>
  <si>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</si>
  <si>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зам.зап.армат.для сброса воздуха в черд.пом.</t>
  </si>
  <si>
    <t>зам.задвижек на вводе сист.ЦО</t>
  </si>
  <si>
    <t>зам.отоп.приборов кв.19</t>
  </si>
  <si>
    <t>замена отоп.прибора в кв.19</t>
  </si>
  <si>
    <t>Оплата провайдеров</t>
  </si>
  <si>
    <t xml:space="preserve">Расшифровка вып. работ по текущему ремонту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</si>
</sst>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33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10" xfId="52" applyBorder="1" applyAlignment="1" quotePrefix="1">
      <alignment horizontal="center" vertical="center" wrapText="1"/>
      <protection/>
    </xf>
    <xf numFmtId="0" fontId="31" fillId="0" borderId="11" xfId="52" applyBorder="1" applyAlignment="1" quotePrefix="1">
      <alignment horizontal="center" vertical="center" wrapText="1"/>
      <protection/>
    </xf>
    <xf numFmtId="0" fontId="31" fillId="0" borderId="12" xfId="52" applyBorder="1" applyAlignment="1" quotePrefix="1">
      <alignment horizontal="center" vertical="center" wrapText="1"/>
      <protection/>
    </xf>
    <xf numFmtId="0" fontId="30" fillId="0" borderId="13" xfId="49" applyBorder="1" applyAlignment="1" quotePrefix="1">
      <alignment horizontal="left" vertical="top" wrapText="1"/>
      <protection/>
    </xf>
    <xf numFmtId="0" fontId="30" fillId="0" borderId="14" xfId="51" applyBorder="1" applyAlignment="1" quotePrefix="1">
      <alignment horizontal="left" vertical="top" wrapText="1"/>
      <protection/>
    </xf>
    <xf numFmtId="0" fontId="30" fillId="0" borderId="10" xfId="34" applyBorder="1" applyAlignment="1" quotePrefix="1">
      <alignment horizontal="right" vertical="top" wrapText="1"/>
      <protection/>
    </xf>
    <xf numFmtId="0" fontId="30" fillId="0" borderId="15" xfId="34" applyBorder="1" applyAlignment="1" quotePrefix="1">
      <alignment horizontal="right" vertical="top" wrapText="1"/>
      <protection/>
    </xf>
    <xf numFmtId="0" fontId="30" fillId="0" borderId="10" xfId="49" applyBorder="1" applyAlignment="1" quotePrefix="1">
      <alignment horizontal="left" vertical="top" wrapText="1"/>
      <protection/>
    </xf>
    <xf numFmtId="0" fontId="30" fillId="0" borderId="10" xfId="51" applyBorder="1" applyAlignment="1" quotePrefix="1">
      <alignment horizontal="left" vertical="top" wrapText="1"/>
      <protection/>
    </xf>
    <xf numFmtId="0" fontId="30" fillId="0" borderId="16" xfId="34" applyBorder="1" applyAlignment="1" quotePrefix="1">
      <alignment horizontal="right" vertical="top" wrapText="1"/>
      <protection/>
    </xf>
    <xf numFmtId="0" fontId="30" fillId="0" borderId="17" xfId="34" applyBorder="1" applyAlignment="1" quotePrefix="1">
      <alignment horizontal="right" vertical="top" wrapText="1"/>
      <protection/>
    </xf>
    <xf numFmtId="0" fontId="31" fillId="0" borderId="10" xfId="50" applyBorder="1" applyAlignment="1" quotePrefix="1">
      <alignment horizontal="left" vertical="top" wrapText="1"/>
      <protection/>
    </xf>
    <xf numFmtId="0" fontId="30" fillId="0" borderId="18" xfId="49" applyBorder="1" applyAlignment="1" quotePrefix="1">
      <alignment horizontal="left" vertical="top" wrapText="1"/>
      <protection/>
    </xf>
    <xf numFmtId="0" fontId="30" fillId="0" borderId="18" xfId="51" applyBorder="1" applyAlignment="1" quotePrefix="1">
      <alignment horizontal="left" vertical="top" wrapText="1"/>
      <protection/>
    </xf>
    <xf numFmtId="0" fontId="30" fillId="0" borderId="19" xfId="49" applyBorder="1" applyAlignment="1" quotePrefix="1">
      <alignment horizontal="left" vertical="top" wrapText="1"/>
      <protection/>
    </xf>
    <xf numFmtId="0" fontId="30" fillId="0" borderId="19" xfId="51" applyBorder="1" applyAlignment="1" quotePrefix="1">
      <alignment horizontal="left" vertical="top" wrapText="1"/>
      <protection/>
    </xf>
    <xf numFmtId="0" fontId="30" fillId="0" borderId="19" xfId="34" applyBorder="1" applyAlignment="1" quotePrefix="1">
      <alignment horizontal="right" vertical="top" wrapText="1"/>
      <protection/>
    </xf>
    <xf numFmtId="0" fontId="30" fillId="0" borderId="20" xfId="36" applyBorder="1" applyAlignment="1" quotePrefix="1">
      <alignment horizontal="left" vertical="top" wrapText="1"/>
      <protection/>
    </xf>
    <xf numFmtId="0" fontId="30" fillId="0" borderId="0" xfId="38" applyBorder="1" applyAlignment="1" quotePrefix="1">
      <alignment horizontal="left" vertical="top" wrapText="1"/>
      <protection/>
    </xf>
    <xf numFmtId="0" fontId="30" fillId="0" borderId="21" xfId="34" applyBorder="1" applyAlignment="1" quotePrefix="1">
      <alignment horizontal="right" vertical="top" wrapText="1"/>
      <protection/>
    </xf>
    <xf numFmtId="0" fontId="31" fillId="0" borderId="18" xfId="50" applyBorder="1" applyAlignment="1" quotePrefix="1">
      <alignment horizontal="left" vertical="top" wrapText="1"/>
      <protection/>
    </xf>
    <xf numFmtId="0" fontId="30" fillId="0" borderId="22" xfId="34" applyBorder="1" applyAlignment="1" quotePrefix="1">
      <alignment horizontal="right" vertical="top" wrapText="1"/>
      <protection/>
    </xf>
    <xf numFmtId="0" fontId="30" fillId="0" borderId="20" xfId="43" applyBorder="1" applyAlignment="1" quotePrefix="1">
      <alignment horizontal="left" vertical="top" wrapText="1"/>
      <protection/>
    </xf>
    <xf numFmtId="0" fontId="30" fillId="0" borderId="0" xfId="46" applyAlignment="1" quotePrefix="1">
      <alignment horizontal="left" vertical="top" wrapText="1"/>
      <protection/>
    </xf>
    <xf numFmtId="0" fontId="30" fillId="0" borderId="20" xfId="42" applyBorder="1" applyAlignment="1" quotePrefix="1">
      <alignment horizontal="right" vertical="top" wrapText="1"/>
      <protection/>
    </xf>
    <xf numFmtId="0" fontId="30" fillId="0" borderId="23" xfId="49" applyBorder="1" applyAlignment="1" quotePrefix="1">
      <alignment horizontal="left" vertical="top" wrapText="1"/>
      <protection/>
    </xf>
    <xf numFmtId="0" fontId="30" fillId="0" borderId="24" xfId="51" applyBorder="1" applyAlignment="1" quotePrefix="1">
      <alignment horizontal="left" vertical="top" wrapText="1"/>
      <protection/>
    </xf>
    <xf numFmtId="0" fontId="31" fillId="0" borderId="23" xfId="50" applyBorder="1" applyAlignment="1" quotePrefix="1">
      <alignment horizontal="left" vertical="top" wrapText="1"/>
      <protection/>
    </xf>
    <xf numFmtId="0" fontId="30" fillId="0" borderId="25" xfId="49" applyBorder="1" applyAlignment="1" quotePrefix="1">
      <alignment horizontal="left" vertical="top" wrapText="1"/>
      <protection/>
    </xf>
    <xf numFmtId="0" fontId="30" fillId="0" borderId="26" xfId="51" applyBorder="1" applyAlignment="1" quotePrefix="1">
      <alignment horizontal="left" vertical="top" wrapText="1"/>
      <protection/>
    </xf>
    <xf numFmtId="0" fontId="30" fillId="0" borderId="27" xfId="49" applyBorder="1" applyAlignment="1" quotePrefix="1">
      <alignment horizontal="left" vertical="top" wrapText="1"/>
      <protection/>
    </xf>
    <xf numFmtId="0" fontId="30" fillId="0" borderId="27" xfId="51" applyBorder="1" applyAlignment="1" quotePrefix="1">
      <alignment horizontal="left" vertical="top" wrapText="1"/>
      <protection/>
    </xf>
    <xf numFmtId="0" fontId="30" fillId="0" borderId="28" xfId="51" applyBorder="1" applyAlignment="1" quotePrefix="1">
      <alignment horizontal="left" vertical="top" wrapText="1"/>
      <protection/>
    </xf>
    <xf numFmtId="0" fontId="30" fillId="0" borderId="29" xfId="49" applyBorder="1" applyAlignment="1" quotePrefix="1">
      <alignment horizontal="left" vertical="top" wrapText="1"/>
      <protection/>
    </xf>
    <xf numFmtId="0" fontId="30" fillId="0" borderId="29" xfId="51" applyBorder="1" applyAlignment="1" quotePrefix="1">
      <alignment horizontal="left" vertical="top" wrapText="1"/>
      <protection/>
    </xf>
    <xf numFmtId="0" fontId="30" fillId="0" borderId="28" xfId="49" applyBorder="1" applyAlignment="1" quotePrefix="1">
      <alignment horizontal="left" vertical="top" wrapText="1"/>
      <protection/>
    </xf>
    <xf numFmtId="0" fontId="30" fillId="0" borderId="30" xfId="36" applyBorder="1" applyAlignment="1" quotePrefix="1">
      <alignment horizontal="left" vertical="top" wrapText="1"/>
      <protection/>
    </xf>
    <xf numFmtId="0" fontId="30" fillId="0" borderId="31" xfId="38" applyBorder="1" applyAlignment="1" quotePrefix="1">
      <alignment horizontal="left" vertical="top" wrapText="1"/>
      <protection/>
    </xf>
    <xf numFmtId="0" fontId="30" fillId="0" borderId="32" xfId="34" applyBorder="1" applyAlignment="1" quotePrefix="1">
      <alignment horizontal="right" vertical="top" wrapText="1"/>
      <protection/>
    </xf>
    <xf numFmtId="0" fontId="30" fillId="0" borderId="32" xfId="34" applyBorder="1" applyAlignment="1">
      <alignment horizontal="right" vertical="top" wrapText="1"/>
      <protection/>
    </xf>
    <xf numFmtId="2" fontId="30" fillId="0" borderId="10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30" fillId="0" borderId="16" xfId="34" applyNumberFormat="1" applyBorder="1" applyAlignment="1" quotePrefix="1">
      <alignment horizontal="right" vertical="top" wrapText="1"/>
      <protection/>
    </xf>
    <xf numFmtId="2" fontId="30" fillId="0" borderId="18" xfId="34" applyNumberFormat="1" applyBorder="1" applyAlignment="1" quotePrefix="1">
      <alignment horizontal="right" vertical="top" wrapText="1"/>
      <protection/>
    </xf>
    <xf numFmtId="2" fontId="30" fillId="0" borderId="19" xfId="34" applyNumberFormat="1" applyBorder="1" applyAlignment="1" quotePrefix="1">
      <alignment horizontal="right" vertical="top" wrapText="1"/>
      <protection/>
    </xf>
    <xf numFmtId="2" fontId="30" fillId="0" borderId="20" xfId="39" applyNumberFormat="1" applyBorder="1" applyAlignment="1" quotePrefix="1">
      <alignment horizontal="right" vertical="top" wrapText="1"/>
      <protection/>
    </xf>
    <xf numFmtId="2" fontId="30" fillId="0" borderId="0" xfId="40" applyNumberFormat="1" applyBorder="1" applyAlignment="1" quotePrefix="1">
      <alignment horizontal="right" vertical="top" wrapText="1"/>
      <protection/>
    </xf>
    <xf numFmtId="2" fontId="30" fillId="0" borderId="17" xfId="34" applyNumberFormat="1" applyBorder="1" applyAlignment="1" quotePrefix="1">
      <alignment horizontal="right" vertical="top" wrapText="1"/>
      <protection/>
    </xf>
    <xf numFmtId="2" fontId="30" fillId="0" borderId="21" xfId="34" applyNumberFormat="1" applyBorder="1" applyAlignment="1" quotePrefix="1">
      <alignment horizontal="right" vertical="top" wrapText="1"/>
      <protection/>
    </xf>
    <xf numFmtId="2" fontId="30" fillId="0" borderId="21" xfId="35" applyNumberFormat="1" applyBorder="1" applyAlignment="1" quotePrefix="1">
      <alignment horizontal="right" vertical="top" wrapText="1"/>
      <protection/>
    </xf>
    <xf numFmtId="2" fontId="30" fillId="0" borderId="22" xfId="34" applyNumberFormat="1" applyBorder="1" applyAlignment="1" quotePrefix="1">
      <alignment horizontal="right" vertical="top" wrapText="1"/>
      <protection/>
    </xf>
    <xf numFmtId="2" fontId="30" fillId="0" borderId="20" xfId="42" applyNumberFormat="1" applyBorder="1" applyAlignment="1" quotePrefix="1">
      <alignment horizontal="right" vertical="top" wrapText="1"/>
      <protection/>
    </xf>
    <xf numFmtId="2" fontId="30" fillId="0" borderId="0" xfId="47" applyNumberFormat="1" applyAlignment="1" quotePrefix="1">
      <alignment horizontal="right" vertical="top" wrapText="1"/>
      <protection/>
    </xf>
    <xf numFmtId="2" fontId="30" fillId="0" borderId="33" xfId="34" applyNumberFormat="1" applyBorder="1" applyAlignment="1" quotePrefix="1">
      <alignment horizontal="right" vertical="top" wrapText="1"/>
      <protection/>
    </xf>
    <xf numFmtId="2" fontId="30" fillId="0" borderId="30" xfId="34" applyNumberFormat="1" applyBorder="1" applyAlignment="1" quotePrefix="1">
      <alignment horizontal="right" vertical="top" wrapText="1"/>
      <protection/>
    </xf>
    <xf numFmtId="2" fontId="30" fillId="0" borderId="27" xfId="34" applyNumberFormat="1" applyBorder="1" applyAlignment="1" quotePrefix="1">
      <alignment horizontal="right" vertical="top" wrapText="1"/>
      <protection/>
    </xf>
    <xf numFmtId="2" fontId="30" fillId="0" borderId="34" xfId="34" applyNumberFormat="1" applyBorder="1" applyAlignment="1" quotePrefix="1">
      <alignment horizontal="right" vertical="top" wrapText="1"/>
      <protection/>
    </xf>
    <xf numFmtId="2" fontId="30" fillId="0" borderId="35" xfId="34" applyNumberFormat="1" applyBorder="1" applyAlignment="1" quotePrefix="1">
      <alignment vertical="top" wrapText="1"/>
      <protection/>
    </xf>
    <xf numFmtId="2" fontId="0" fillId="0" borderId="36" xfId="0" applyNumberFormat="1" applyBorder="1" applyAlignment="1">
      <alignment wrapText="1"/>
    </xf>
    <xf numFmtId="2" fontId="30" fillId="0" borderId="37" xfId="39" applyNumberFormat="1" applyBorder="1" applyAlignment="1" quotePrefix="1">
      <alignment horizontal="right" vertical="top" wrapText="1"/>
      <protection/>
    </xf>
    <xf numFmtId="2" fontId="30" fillId="0" borderId="26" xfId="40" applyNumberFormat="1" applyBorder="1" applyAlignment="1" quotePrefix="1">
      <alignment horizontal="right" vertical="top" wrapText="1"/>
      <protection/>
    </xf>
    <xf numFmtId="2" fontId="30" fillId="0" borderId="38" xfId="34" applyNumberFormat="1" applyBorder="1" applyAlignment="1" quotePrefix="1">
      <alignment horizontal="right" vertical="top" wrapText="1"/>
      <protection/>
    </xf>
    <xf numFmtId="2" fontId="30" fillId="0" borderId="28" xfId="34" applyNumberFormat="1" applyBorder="1" applyAlignment="1" quotePrefix="1">
      <alignment horizontal="right" vertical="top" wrapText="1"/>
      <protection/>
    </xf>
    <xf numFmtId="2" fontId="30" fillId="0" borderId="29" xfId="34" applyNumberFormat="1" applyBorder="1" applyAlignment="1" quotePrefix="1">
      <alignment horizontal="right" vertical="top" wrapText="1"/>
      <protection/>
    </xf>
    <xf numFmtId="0" fontId="30" fillId="0" borderId="32" xfId="34" applyBorder="1" applyAlignment="1" quotePrefix="1">
      <alignment horizontal="left" vertical="top" wrapText="1"/>
      <protection/>
    </xf>
    <xf numFmtId="0" fontId="2" fillId="0" borderId="39" xfId="38" applyFont="1" applyBorder="1" applyAlignment="1">
      <alignment vertical="top" wrapText="1"/>
      <protection/>
    </xf>
    <xf numFmtId="0" fontId="2" fillId="0" borderId="32" xfId="34" applyFont="1" applyBorder="1" applyAlignment="1">
      <alignment horizontal="left" vertical="center" wrapText="1"/>
      <protection/>
    </xf>
    <xf numFmtId="0" fontId="2" fillId="0" borderId="39" xfId="34" applyFont="1" applyBorder="1" applyAlignment="1">
      <alignment vertical="top" wrapText="1"/>
      <protection/>
    </xf>
    <xf numFmtId="0" fontId="3" fillId="0" borderId="32" xfId="34" applyFont="1" applyBorder="1" applyAlignment="1">
      <alignment horizontal="left" vertical="center" wrapText="1"/>
      <protection/>
    </xf>
    <xf numFmtId="0" fontId="2" fillId="0" borderId="32" xfId="34" applyFont="1" applyBorder="1" applyAlignment="1">
      <alignment horizontal="left" vertical="top" wrapText="1"/>
      <protection/>
    </xf>
    <xf numFmtId="2" fontId="5" fillId="33" borderId="32" xfId="75" applyNumberFormat="1" applyFont="1" applyFill="1" applyBorder="1" applyAlignment="1">
      <alignment horizontal="right" vertical="center" wrapText="1"/>
      <protection/>
    </xf>
    <xf numFmtId="0" fontId="4" fillId="0" borderId="0" xfId="75" applyAlignment="1">
      <alignment wrapText="1"/>
      <protection/>
    </xf>
    <xf numFmtId="2" fontId="0" fillId="0" borderId="32" xfId="0" applyNumberFormat="1" applyFont="1" applyFill="1" applyBorder="1" applyAlignment="1">
      <alignment horizontal="right" vertical="center" wrapText="1"/>
    </xf>
    <xf numFmtId="173" fontId="0" fillId="0" borderId="32" xfId="0" applyNumberFormat="1" applyFont="1" applyFill="1" applyBorder="1" applyAlignment="1">
      <alignment horizontal="right" vertical="center" wrapText="1"/>
    </xf>
    <xf numFmtId="4" fontId="5" fillId="0" borderId="32" xfId="75" applyNumberFormat="1" applyFont="1" applyFill="1" applyBorder="1" applyAlignment="1">
      <alignment vertical="center" wrapText="1"/>
      <protection/>
    </xf>
    <xf numFmtId="0" fontId="5" fillId="0" borderId="0" xfId="75" applyFont="1" applyBorder="1" applyAlignment="1">
      <alignment wrapText="1"/>
      <protection/>
    </xf>
    <xf numFmtId="4" fontId="6" fillId="0" borderId="32" xfId="75" applyNumberFormat="1" applyFont="1" applyFill="1" applyBorder="1" applyAlignment="1">
      <alignment horizontal="right" vertical="center"/>
      <protection/>
    </xf>
    <xf numFmtId="0" fontId="7" fillId="0" borderId="0" xfId="75" applyFont="1" applyFill="1" applyBorder="1" applyAlignment="1">
      <alignment horizontal="left" vertical="center" wrapText="1"/>
      <protection/>
    </xf>
    <xf numFmtId="0" fontId="5" fillId="0" borderId="0" xfId="75" applyFont="1" applyFill="1" applyBorder="1" applyAlignment="1">
      <alignment horizontal="left" vertical="center" wrapText="1"/>
      <protection/>
    </xf>
    <xf numFmtId="2" fontId="5" fillId="0" borderId="0" xfId="75" applyNumberFormat="1" applyFont="1" applyFill="1" applyBorder="1" applyAlignment="1">
      <alignment wrapText="1"/>
      <protection/>
    </xf>
    <xf numFmtId="0" fontId="4" fillId="0" borderId="0" xfId="75" applyFill="1" applyAlignment="1">
      <alignment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5" fillId="0" borderId="0" xfId="75" applyFont="1" applyBorder="1">
      <alignment/>
      <protection/>
    </xf>
    <xf numFmtId="0" fontId="4" fillId="0" borderId="0" xfId="75">
      <alignment/>
      <protection/>
    </xf>
    <xf numFmtId="0" fontId="4" fillId="0" borderId="0" xfId="75" applyBorder="1">
      <alignment/>
      <protection/>
    </xf>
    <xf numFmtId="2" fontId="4" fillId="0" borderId="0" xfId="75" applyNumberFormat="1" applyBorder="1">
      <alignment/>
      <protection/>
    </xf>
    <xf numFmtId="0" fontId="32" fillId="0" borderId="0" xfId="54" applyAlignment="1" quotePrefix="1">
      <alignment horizontal="center" vertical="top" wrapText="1"/>
      <protection/>
    </xf>
    <xf numFmtId="0" fontId="32" fillId="0" borderId="0" xfId="54" applyAlignment="1">
      <alignment horizontal="center" vertical="top" wrapText="1"/>
      <protection/>
    </xf>
    <xf numFmtId="0" fontId="31" fillId="0" borderId="0" xfId="53" applyAlignment="1" quotePrefix="1">
      <alignment horizontal="center" vertical="top" wrapText="1"/>
      <protection/>
    </xf>
    <xf numFmtId="0" fontId="31" fillId="0" borderId="0" xfId="53" applyAlignment="1">
      <alignment horizontal="center" vertical="top" wrapText="1"/>
      <protection/>
    </xf>
    <xf numFmtId="0" fontId="33" fillId="0" borderId="0" xfId="55" applyAlignment="1" quotePrefix="1">
      <alignment horizontal="center" vertical="top" wrapText="1"/>
      <protection/>
    </xf>
    <xf numFmtId="0" fontId="33" fillId="0" borderId="0" xfId="55" applyAlignment="1">
      <alignment horizontal="center" vertical="top" wrapText="1"/>
      <protection/>
    </xf>
    <xf numFmtId="0" fontId="31" fillId="0" borderId="40" xfId="52" applyBorder="1" applyAlignment="1" quotePrefix="1">
      <alignment horizontal="center" vertical="center" wrapText="1"/>
      <protection/>
    </xf>
    <xf numFmtId="0" fontId="0" fillId="0" borderId="24" xfId="0" applyBorder="1" applyAlignment="1">
      <alignment wrapText="1"/>
    </xf>
    <xf numFmtId="0" fontId="0" fillId="0" borderId="41" xfId="0" applyBorder="1" applyAlignment="1">
      <alignment wrapText="1"/>
    </xf>
    <xf numFmtId="0" fontId="31" fillId="0" borderId="42" xfId="52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31" fillId="0" borderId="43" xfId="52" applyBorder="1" applyAlignment="1" quotePrefix="1">
      <alignment horizontal="center" vertical="center" wrapText="1"/>
      <protection/>
    </xf>
    <xf numFmtId="0" fontId="31" fillId="0" borderId="44" xfId="52" applyBorder="1" applyAlignment="1">
      <alignment horizontal="center" vertical="center" wrapText="1"/>
      <protection/>
    </xf>
    <xf numFmtId="0" fontId="30" fillId="0" borderId="40" xfId="33" applyBorder="1" applyAlignment="1" quotePrefix="1">
      <alignment horizontal="left" vertical="top" wrapText="1"/>
      <protection/>
    </xf>
    <xf numFmtId="0" fontId="30" fillId="0" borderId="45" xfId="34" applyBorder="1" applyAlignment="1" quotePrefix="1">
      <alignment horizontal="right" vertical="top" wrapText="1"/>
      <protection/>
    </xf>
    <xf numFmtId="0" fontId="0" fillId="0" borderId="46" xfId="0" applyBorder="1" applyAlignment="1">
      <alignment wrapText="1"/>
    </xf>
    <xf numFmtId="0" fontId="30" fillId="0" borderId="40" xfId="34" applyBorder="1" applyAlignment="1" quotePrefix="1">
      <alignment horizontal="right" vertical="top" wrapText="1"/>
      <protection/>
    </xf>
    <xf numFmtId="0" fontId="30" fillId="0" borderId="47" xfId="34" applyBorder="1" applyAlignment="1" quotePrefix="1">
      <alignment horizontal="right" vertical="top" wrapText="1"/>
      <protection/>
    </xf>
    <xf numFmtId="0" fontId="30" fillId="0" borderId="48" xfId="34" applyBorder="1" applyAlignment="1">
      <alignment horizontal="right" vertical="top" wrapText="1"/>
      <protection/>
    </xf>
    <xf numFmtId="0" fontId="30" fillId="0" borderId="49" xfId="34" applyBorder="1" applyAlignment="1">
      <alignment horizontal="right" vertical="top" wrapText="1"/>
      <protection/>
    </xf>
    <xf numFmtId="0" fontId="30" fillId="0" borderId="47" xfId="33" applyBorder="1" applyAlignment="1" quotePrefix="1">
      <alignment horizontal="left" vertical="top" wrapText="1"/>
      <protection/>
    </xf>
    <xf numFmtId="0" fontId="30" fillId="0" borderId="48" xfId="33" applyBorder="1" applyAlignment="1">
      <alignment horizontal="left" vertical="top" wrapText="1"/>
      <protection/>
    </xf>
    <xf numFmtId="0" fontId="30" fillId="0" borderId="49" xfId="33" applyBorder="1" applyAlignment="1">
      <alignment horizontal="left" vertical="top" wrapText="1"/>
      <protection/>
    </xf>
    <xf numFmtId="0" fontId="30" fillId="0" borderId="50" xfId="34" applyBorder="1" applyAlignment="1" quotePrefix="1">
      <alignment horizontal="right" vertical="top" wrapText="1"/>
      <protection/>
    </xf>
    <xf numFmtId="0" fontId="0" fillId="0" borderId="51" xfId="0" applyBorder="1" applyAlignment="1">
      <alignment wrapText="1"/>
    </xf>
    <xf numFmtId="0" fontId="30" fillId="0" borderId="52" xfId="34" applyBorder="1" applyAlignment="1" quotePrefix="1">
      <alignment horizontal="right" vertical="top" wrapText="1"/>
      <protection/>
    </xf>
    <xf numFmtId="0" fontId="30" fillId="0" borderId="53" xfId="34" applyBorder="1" applyAlignment="1">
      <alignment horizontal="right" vertical="top" wrapText="1"/>
      <protection/>
    </xf>
    <xf numFmtId="0" fontId="30" fillId="0" borderId="54" xfId="34" applyBorder="1" applyAlignment="1">
      <alignment horizontal="right" vertical="top" wrapText="1"/>
      <protection/>
    </xf>
    <xf numFmtId="0" fontId="30" fillId="0" borderId="43" xfId="33" applyBorder="1" applyAlignment="1" quotePrefix="1">
      <alignment horizontal="left" vertical="top" wrapText="1"/>
      <protection/>
    </xf>
    <xf numFmtId="0" fontId="30" fillId="0" borderId="11" xfId="33" applyBorder="1" applyAlignment="1">
      <alignment horizontal="left" vertical="top" wrapText="1"/>
      <protection/>
    </xf>
    <xf numFmtId="0" fontId="30" fillId="0" borderId="44" xfId="33" applyBorder="1" applyAlignment="1">
      <alignment horizontal="left" vertical="top" wrapText="1"/>
      <protection/>
    </xf>
    <xf numFmtId="0" fontId="30" fillId="0" borderId="42" xfId="34" applyBorder="1" applyAlignment="1" quotePrefix="1">
      <alignment horizontal="right" vertical="top" wrapText="1"/>
      <protection/>
    </xf>
    <xf numFmtId="0" fontId="30" fillId="0" borderId="43" xfId="34" applyBorder="1" applyAlignment="1" quotePrefix="1">
      <alignment horizontal="right" vertical="top" wrapText="1"/>
      <protection/>
    </xf>
    <xf numFmtId="0" fontId="30" fillId="0" borderId="11" xfId="34" applyBorder="1" applyAlignment="1">
      <alignment horizontal="right" vertical="top" wrapText="1"/>
      <protection/>
    </xf>
    <xf numFmtId="0" fontId="30" fillId="0" borderId="44" xfId="34" applyBorder="1" applyAlignment="1">
      <alignment horizontal="right" vertical="top" wrapText="1"/>
      <protection/>
    </xf>
    <xf numFmtId="0" fontId="31" fillId="0" borderId="40" xfId="45" applyBorder="1" applyAlignment="1" quotePrefix="1">
      <alignment horizontal="left" vertical="top" wrapText="1"/>
      <protection/>
    </xf>
    <xf numFmtId="2" fontId="30" fillId="0" borderId="40" xfId="34" applyNumberFormat="1" applyBorder="1" applyAlignment="1" quotePrefix="1">
      <alignment horizontal="right" vertical="top" wrapText="1"/>
      <protection/>
    </xf>
    <xf numFmtId="2" fontId="0" fillId="0" borderId="41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2" fontId="30" fillId="0" borderId="35" xfId="41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30" fillId="0" borderId="25" xfId="40" applyNumberFormat="1" applyBorder="1" applyAlignment="1" quotePrefix="1">
      <alignment horizontal="right" vertical="top" wrapText="1"/>
      <protection/>
    </xf>
    <xf numFmtId="2" fontId="30" fillId="0" borderId="22" xfId="40" applyNumberFormat="1" applyBorder="1" applyAlignment="1">
      <alignment horizontal="right" vertical="top" wrapText="1"/>
      <protection/>
    </xf>
    <xf numFmtId="2" fontId="30" fillId="0" borderId="23" xfId="42" applyNumberFormat="1" applyBorder="1" applyAlignment="1" quotePrefix="1">
      <alignment horizontal="right" vertical="top" wrapText="1"/>
      <protection/>
    </xf>
    <xf numFmtId="2" fontId="0" fillId="0" borderId="41" xfId="0" applyNumberFormat="1" applyBorder="1" applyAlignment="1">
      <alignment vertical="top" wrapText="1"/>
    </xf>
    <xf numFmtId="0" fontId="30" fillId="0" borderId="55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2" fontId="30" fillId="0" borderId="57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0" fontId="30" fillId="0" borderId="25" xfId="37" applyBorder="1" applyAlignment="1" quotePrefix="1">
      <alignment horizontal="left" vertical="top" wrapText="1"/>
      <protection/>
    </xf>
    <xf numFmtId="0" fontId="0" fillId="0" borderId="26" xfId="0" applyBorder="1" applyAlignment="1">
      <alignment wrapText="1"/>
    </xf>
    <xf numFmtId="0" fontId="0" fillId="0" borderId="36" xfId="0" applyBorder="1" applyAlignment="1">
      <alignment wrapText="1"/>
    </xf>
    <xf numFmtId="2" fontId="30" fillId="0" borderId="25" xfId="39" applyNumberFormat="1" applyBorder="1" applyAlignment="1" quotePrefix="1">
      <alignment horizontal="right" vertical="top" wrapText="1"/>
      <protection/>
    </xf>
    <xf numFmtId="2" fontId="0" fillId="0" borderId="36" xfId="0" applyNumberFormat="1" applyBorder="1" applyAlignment="1">
      <alignment wrapText="1"/>
    </xf>
    <xf numFmtId="2" fontId="30" fillId="0" borderId="35" xfId="34" applyNumberFormat="1" applyBorder="1" applyAlignment="1" quotePrefix="1">
      <alignment horizontal="right" vertical="top" wrapText="1"/>
      <protection/>
    </xf>
    <xf numFmtId="2" fontId="0" fillId="0" borderId="36" xfId="0" applyNumberFormat="1" applyBorder="1" applyAlignment="1">
      <alignment vertical="top" wrapText="1"/>
    </xf>
    <xf numFmtId="2" fontId="30" fillId="0" borderId="55" xfId="34" applyNumberFormat="1" applyBorder="1" applyAlignment="1" quotePrefix="1">
      <alignment horizontal="right" vertical="top" wrapText="1"/>
      <protection/>
    </xf>
    <xf numFmtId="2" fontId="0" fillId="0" borderId="14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0" fontId="30" fillId="0" borderId="52" xfId="33" applyBorder="1" applyAlignment="1" quotePrefix="1">
      <alignment horizontal="left" vertical="top" wrapText="1"/>
      <protection/>
    </xf>
    <xf numFmtId="0" fontId="30" fillId="0" borderId="53" xfId="33" applyBorder="1" applyAlignment="1">
      <alignment horizontal="left" vertical="top" wrapText="1"/>
      <protection/>
    </xf>
    <xf numFmtId="0" fontId="30" fillId="0" borderId="54" xfId="33" applyBorder="1" applyAlignment="1">
      <alignment horizontal="left" vertical="top" wrapText="1"/>
      <protection/>
    </xf>
    <xf numFmtId="2" fontId="30" fillId="0" borderId="50" xfId="34" applyNumberFormat="1" applyBorder="1" applyAlignment="1" quotePrefix="1">
      <alignment horizontal="right" vertical="top" wrapText="1"/>
      <protection/>
    </xf>
    <xf numFmtId="2" fontId="0" fillId="0" borderId="51" xfId="0" applyNumberFormat="1" applyBorder="1" applyAlignment="1">
      <alignment vertical="top" wrapText="1"/>
    </xf>
    <xf numFmtId="2" fontId="30" fillId="0" borderId="52" xfId="34" applyNumberFormat="1" applyBorder="1" applyAlignment="1" quotePrefix="1">
      <alignment horizontal="right" vertical="top" wrapText="1"/>
      <protection/>
    </xf>
    <xf numFmtId="2" fontId="30" fillId="0" borderId="53" xfId="34" applyNumberFormat="1" applyBorder="1" applyAlignment="1">
      <alignment horizontal="right" vertical="top" wrapText="1"/>
      <protection/>
    </xf>
    <xf numFmtId="2" fontId="30" fillId="0" borderId="54" xfId="34" applyNumberFormat="1" applyBorder="1" applyAlignment="1">
      <alignment horizontal="right" vertical="top" wrapText="1"/>
      <protection/>
    </xf>
    <xf numFmtId="2" fontId="30" fillId="0" borderId="47" xfId="34" applyNumberFormat="1" applyBorder="1" applyAlignment="1" quotePrefix="1">
      <alignment horizontal="right" vertical="top" wrapText="1"/>
      <protection/>
    </xf>
    <xf numFmtId="2" fontId="0" fillId="0" borderId="49" xfId="0" applyNumberFormat="1" applyBorder="1" applyAlignment="1">
      <alignment vertical="top" wrapText="1"/>
    </xf>
    <xf numFmtId="2" fontId="30" fillId="0" borderId="42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30" fillId="0" borderId="43" xfId="34" applyNumberFormat="1" applyBorder="1" applyAlignment="1" quotePrefix="1">
      <alignment horizontal="right" vertical="top" wrapText="1"/>
      <protection/>
    </xf>
    <xf numFmtId="2" fontId="30" fillId="0" borderId="11" xfId="34" applyNumberFormat="1" applyBorder="1" applyAlignment="1">
      <alignment horizontal="right" vertical="top" wrapText="1"/>
      <protection/>
    </xf>
    <xf numFmtId="2" fontId="30" fillId="0" borderId="44" xfId="34" applyNumberFormat="1" applyBorder="1" applyAlignment="1">
      <alignment horizontal="right" vertical="top" wrapText="1"/>
      <protection/>
    </xf>
    <xf numFmtId="2" fontId="0" fillId="0" borderId="44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30" fillId="0" borderId="47" xfId="37" applyBorder="1" applyAlignment="1" quotePrefix="1">
      <alignment horizontal="left" vertical="top" wrapText="1"/>
      <protection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2" fontId="30" fillId="0" borderId="58" xfId="39" applyNumberFormat="1" applyBorder="1" applyAlignment="1" quotePrefix="1">
      <alignment horizontal="right" vertical="top" wrapText="1"/>
      <protection/>
    </xf>
    <xf numFmtId="2" fontId="30" fillId="0" borderId="47" xfId="41" applyNumberFormat="1" applyBorder="1" applyAlignment="1" quotePrefix="1">
      <alignment horizontal="right" vertical="top" wrapText="1"/>
      <protection/>
    </xf>
    <xf numFmtId="2" fontId="0" fillId="0" borderId="48" xfId="0" applyNumberFormat="1" applyBorder="1" applyAlignment="1">
      <alignment vertical="top" wrapText="1"/>
    </xf>
    <xf numFmtId="2" fontId="0" fillId="0" borderId="59" xfId="0" applyNumberFormat="1" applyBorder="1" applyAlignment="1">
      <alignment vertical="top" wrapText="1"/>
    </xf>
    <xf numFmtId="2" fontId="30" fillId="0" borderId="58" xfId="40" applyNumberFormat="1" applyBorder="1" applyAlignment="1" quotePrefix="1">
      <alignment horizontal="right" vertical="top" wrapText="1"/>
      <protection/>
    </xf>
    <xf numFmtId="2" fontId="30" fillId="0" borderId="59" xfId="40" applyNumberFormat="1" applyBorder="1" applyAlignment="1">
      <alignment horizontal="right" vertical="top" wrapText="1"/>
      <protection/>
    </xf>
    <xf numFmtId="2" fontId="30" fillId="0" borderId="23" xfId="34" applyNumberFormat="1" applyBorder="1" applyAlignment="1" quotePrefix="1">
      <alignment horizontal="right" vertical="top" wrapText="1"/>
      <protection/>
    </xf>
    <xf numFmtId="2" fontId="0" fillId="0" borderId="21" xfId="0" applyNumberFormat="1" applyBorder="1" applyAlignment="1">
      <alignment vertical="top" wrapText="1"/>
    </xf>
    <xf numFmtId="2" fontId="0" fillId="0" borderId="54" xfId="0" applyNumberFormat="1" applyBorder="1" applyAlignment="1">
      <alignment vertical="top" wrapText="1"/>
    </xf>
    <xf numFmtId="2" fontId="30" fillId="0" borderId="24" xfId="34" applyNumberFormat="1" applyBorder="1" applyAlignment="1">
      <alignment horizontal="right" vertical="top" wrapText="1"/>
      <protection/>
    </xf>
    <xf numFmtId="2" fontId="30" fillId="0" borderId="41" xfId="34" applyNumberFormat="1" applyBorder="1" applyAlignment="1">
      <alignment horizontal="right" vertical="top" wrapText="1"/>
      <protection/>
    </xf>
    <xf numFmtId="0" fontId="30" fillId="0" borderId="24" xfId="33" applyBorder="1" applyAlignment="1">
      <alignment horizontal="left" vertical="top" wrapText="1"/>
      <protection/>
    </xf>
    <xf numFmtId="0" fontId="30" fillId="0" borderId="41" xfId="33" applyBorder="1" applyAlignment="1">
      <alignment horizontal="left" vertical="top" wrapText="1"/>
      <protection/>
    </xf>
    <xf numFmtId="0" fontId="31" fillId="0" borderId="24" xfId="45" applyBorder="1" applyAlignment="1">
      <alignment horizontal="left" vertical="top" wrapText="1"/>
      <protection/>
    </xf>
    <xf numFmtId="0" fontId="31" fillId="0" borderId="41" xfId="45" applyBorder="1" applyAlignment="1">
      <alignment horizontal="left" vertical="top" wrapText="1"/>
      <protection/>
    </xf>
    <xf numFmtId="2" fontId="0" fillId="0" borderId="24" xfId="0" applyNumberFormat="1" applyBorder="1" applyAlignment="1">
      <alignment vertical="top" wrapText="1"/>
    </xf>
    <xf numFmtId="0" fontId="30" fillId="0" borderId="40" xfId="44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2" fontId="30" fillId="0" borderId="40" xfId="48" applyNumberFormat="1" applyBorder="1" applyAlignment="1" quotePrefix="1">
      <alignment horizontal="right" vertical="top" wrapText="1"/>
      <protection/>
    </xf>
    <xf numFmtId="2" fontId="30" fillId="0" borderId="23" xfId="47" applyNumberFormat="1" applyBorder="1" applyAlignment="1" quotePrefix="1">
      <alignment horizontal="right" vertical="top" wrapText="1"/>
      <protection/>
    </xf>
    <xf numFmtId="2" fontId="30" fillId="0" borderId="21" xfId="47" applyNumberFormat="1" applyBorder="1" applyAlignment="1">
      <alignment horizontal="right" vertical="top" wrapText="1"/>
      <protection/>
    </xf>
    <xf numFmtId="0" fontId="31" fillId="0" borderId="52" xfId="45" applyBorder="1" applyAlignment="1" quotePrefix="1">
      <alignment horizontal="left" vertical="top" wrapText="1"/>
      <protection/>
    </xf>
    <xf numFmtId="0" fontId="0" fillId="0" borderId="53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0" fillId="0" borderId="53" xfId="0" applyNumberForma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5" fillId="0" borderId="50" xfId="75" applyFont="1" applyBorder="1" applyAlignment="1">
      <alignment horizontal="left" vertical="center" wrapText="1"/>
      <protection/>
    </xf>
    <xf numFmtId="0" fontId="5" fillId="0" borderId="53" xfId="75" applyFont="1" applyBorder="1" applyAlignment="1">
      <alignment horizontal="left" vertical="center" wrapText="1"/>
      <protection/>
    </xf>
    <xf numFmtId="0" fontId="5" fillId="0" borderId="51" xfId="75" applyFont="1" applyBorder="1" applyAlignment="1">
      <alignment horizontal="left" vertical="center" wrapText="1"/>
      <protection/>
    </xf>
    <xf numFmtId="0" fontId="0" fillId="0" borderId="50" xfId="0" applyFill="1" applyBorder="1" applyAlignment="1">
      <alignment horizontal="left" vertical="justify" wrapText="1"/>
    </xf>
    <xf numFmtId="0" fontId="0" fillId="0" borderId="53" xfId="0" applyFill="1" applyBorder="1" applyAlignment="1">
      <alignment horizontal="left" vertical="justify" wrapText="1"/>
    </xf>
    <xf numFmtId="0" fontId="0" fillId="0" borderId="51" xfId="0" applyFill="1" applyBorder="1" applyAlignment="1">
      <alignment horizontal="left" vertical="justify" wrapText="1"/>
    </xf>
    <xf numFmtId="0" fontId="5" fillId="0" borderId="50" xfId="75" applyFont="1" applyFill="1" applyBorder="1" applyAlignment="1">
      <alignment vertical="center" wrapText="1"/>
      <protection/>
    </xf>
    <xf numFmtId="0" fontId="4" fillId="0" borderId="53" xfId="75" applyBorder="1" applyAlignment="1">
      <alignment vertical="center" wrapText="1"/>
      <protection/>
    </xf>
    <xf numFmtId="0" fontId="4" fillId="0" borderId="51" xfId="75" applyBorder="1" applyAlignment="1">
      <alignment vertical="center" wrapText="1"/>
      <protection/>
    </xf>
    <xf numFmtId="0" fontId="4" fillId="0" borderId="32" xfId="75" applyFont="1" applyFill="1" applyBorder="1" applyAlignment="1">
      <alignment vertical="center" wrapText="1"/>
      <protection/>
    </xf>
    <xf numFmtId="0" fontId="4" fillId="0" borderId="32" xfId="75" applyFont="1" applyBorder="1" applyAlignment="1">
      <alignment vertical="center" wrapText="1"/>
      <protection/>
    </xf>
    <xf numFmtId="0" fontId="8" fillId="0" borderId="0" xfId="75" applyFont="1" applyBorder="1" applyAlignment="1">
      <alignment horizontal="left"/>
      <protection/>
    </xf>
    <xf numFmtId="0" fontId="8" fillId="0" borderId="0" xfId="75" applyFont="1" applyAlignment="1">
      <alignment/>
      <protection/>
    </xf>
    <xf numFmtId="0" fontId="4" fillId="0" borderId="0" xfId="75" applyAlignment="1">
      <alignment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tabSelected="1" view="pageBreakPreview" zoomScaleSheetLayoutView="100" zoomScalePageLayoutView="0" workbookViewId="0" topLeftCell="A4">
      <selection activeCell="A38" sqref="A38:E38"/>
    </sheetView>
  </sheetViews>
  <sheetFormatPr defaultColWidth="9.140625" defaultRowHeight="15"/>
  <cols>
    <col min="1" max="1" width="4.421875" style="1" customWidth="1"/>
    <col min="2" max="2" width="11.7109375" style="1" customWidth="1"/>
    <col min="3" max="3" width="2.28125" style="1" customWidth="1"/>
    <col min="4" max="4" width="22.00390625" style="1" customWidth="1"/>
    <col min="5" max="5" width="7.28125" style="1" customWidth="1"/>
    <col min="6" max="6" width="11.42187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customWidth="1"/>
    <col min="12" max="12" width="0.13671875" style="1" customWidth="1"/>
    <col min="13" max="13" width="10.0039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5.28125" style="1" customWidth="1"/>
    <col min="18" max="18" width="2.57421875" style="1" customWidth="1"/>
    <col min="19" max="19" width="7.00390625" style="1" customWidth="1"/>
    <col min="20" max="20" width="24.57421875" style="1" customWidth="1"/>
    <col min="21" max="16384" width="9.140625" style="1" customWidth="1"/>
  </cols>
  <sheetData>
    <row r="1" spans="3:18" ht="17.25" customHeight="1">
      <c r="C1" s="90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3:18" ht="0" customHeight="1" hidden="1"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4:16" ht="11.25" customHeight="1">
      <c r="D3" s="92" t="s">
        <v>1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ht="0.75" customHeight="1"/>
    <row r="5" spans="3:15" ht="18" customHeight="1">
      <c r="C5" s="94" t="s">
        <v>2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ht="2.25" customHeight="1"/>
    <row r="7" spans="1:20" ht="48" customHeight="1">
      <c r="A7" s="2" t="s">
        <v>3</v>
      </c>
      <c r="B7" s="96" t="s">
        <v>4</v>
      </c>
      <c r="C7" s="97"/>
      <c r="D7" s="98"/>
      <c r="E7" s="3" t="s">
        <v>5</v>
      </c>
      <c r="F7" s="2" t="s">
        <v>6</v>
      </c>
      <c r="H7" s="4" t="s">
        <v>7</v>
      </c>
      <c r="J7" s="2" t="s">
        <v>8</v>
      </c>
      <c r="L7" s="99" t="s">
        <v>9</v>
      </c>
      <c r="M7" s="100"/>
      <c r="O7" s="96" t="s">
        <v>10</v>
      </c>
      <c r="P7" s="97"/>
      <c r="Q7" s="98"/>
      <c r="R7" s="101" t="s">
        <v>11</v>
      </c>
      <c r="S7" s="102"/>
      <c r="T7" s="2" t="s">
        <v>12</v>
      </c>
    </row>
    <row r="8" spans="1:20" ht="15" customHeight="1">
      <c r="A8" s="5" t="s">
        <v>13</v>
      </c>
      <c r="B8" s="103" t="s">
        <v>14</v>
      </c>
      <c r="C8" s="97"/>
      <c r="D8" s="98"/>
      <c r="E8" s="6" t="s">
        <v>15</v>
      </c>
      <c r="F8" s="7" t="s">
        <v>13</v>
      </c>
      <c r="H8" s="40" t="s">
        <v>51</v>
      </c>
      <c r="J8" s="104" t="s">
        <v>13</v>
      </c>
      <c r="K8" s="105"/>
      <c r="M8" s="106" t="s">
        <v>13</v>
      </c>
      <c r="N8" s="98"/>
      <c r="O8" s="107" t="s">
        <v>13</v>
      </c>
      <c r="P8" s="108"/>
      <c r="Q8" s="109"/>
      <c r="R8" s="106" t="s">
        <v>13</v>
      </c>
      <c r="S8" s="98"/>
      <c r="T8" s="8" t="s">
        <v>13</v>
      </c>
    </row>
    <row r="9" spans="1:20" ht="15" customHeight="1">
      <c r="A9" s="9" t="s">
        <v>13</v>
      </c>
      <c r="B9" s="110" t="s">
        <v>16</v>
      </c>
      <c r="C9" s="111"/>
      <c r="D9" s="112"/>
      <c r="E9" s="10" t="s">
        <v>15</v>
      </c>
      <c r="F9" s="8" t="s">
        <v>13</v>
      </c>
      <c r="H9" s="40" t="s">
        <v>51</v>
      </c>
      <c r="J9" s="113" t="s">
        <v>13</v>
      </c>
      <c r="K9" s="114"/>
      <c r="M9" s="106" t="s">
        <v>13</v>
      </c>
      <c r="N9" s="98"/>
      <c r="O9" s="115" t="s">
        <v>13</v>
      </c>
      <c r="P9" s="116"/>
      <c r="Q9" s="117"/>
      <c r="R9" s="106" t="s">
        <v>13</v>
      </c>
      <c r="S9" s="98"/>
      <c r="T9" s="11" t="s">
        <v>13</v>
      </c>
    </row>
    <row r="10" spans="1:20" ht="15" customHeight="1">
      <c r="A10" s="9" t="s">
        <v>13</v>
      </c>
      <c r="B10" s="118" t="s">
        <v>17</v>
      </c>
      <c r="C10" s="119"/>
      <c r="D10" s="120"/>
      <c r="E10" s="10" t="s">
        <v>15</v>
      </c>
      <c r="F10" s="12" t="s">
        <v>13</v>
      </c>
      <c r="H10" s="41" t="s">
        <v>52</v>
      </c>
      <c r="J10" s="121" t="s">
        <v>13</v>
      </c>
      <c r="K10" s="100"/>
      <c r="M10" s="106" t="s">
        <v>13</v>
      </c>
      <c r="N10" s="98"/>
      <c r="O10" s="122" t="s">
        <v>13</v>
      </c>
      <c r="P10" s="123"/>
      <c r="Q10" s="124"/>
      <c r="R10" s="106" t="s">
        <v>13</v>
      </c>
      <c r="S10" s="98"/>
      <c r="T10" s="12" t="s">
        <v>13</v>
      </c>
    </row>
    <row r="11" spans="1:20" ht="26.25" customHeight="1">
      <c r="A11" s="13" t="s">
        <v>18</v>
      </c>
      <c r="B11" s="125" t="s">
        <v>19</v>
      </c>
      <c r="C11" s="97"/>
      <c r="D11" s="98"/>
      <c r="E11" s="39" t="s">
        <v>22</v>
      </c>
      <c r="F11" s="42">
        <v>13.38</v>
      </c>
      <c r="G11" s="43"/>
      <c r="H11" s="42">
        <v>511960.83</v>
      </c>
      <c r="I11" s="43"/>
      <c r="J11" s="126">
        <v>478804.81</v>
      </c>
      <c r="K11" s="127"/>
      <c r="L11" s="43"/>
      <c r="M11" s="59">
        <v>511960.83</v>
      </c>
      <c r="N11" s="60"/>
      <c r="O11" s="126">
        <v>-33156.02</v>
      </c>
      <c r="P11" s="128"/>
      <c r="Q11" s="127"/>
      <c r="R11" s="126">
        <v>33156.02</v>
      </c>
      <c r="S11" s="127"/>
      <c r="T11" s="66" t="s">
        <v>53</v>
      </c>
    </row>
    <row r="12" spans="1:20" ht="30.75" customHeight="1">
      <c r="A12" s="38" t="s">
        <v>20</v>
      </c>
      <c r="B12" s="141" t="s">
        <v>21</v>
      </c>
      <c r="C12" s="142"/>
      <c r="D12" s="143"/>
      <c r="E12" s="39" t="s">
        <v>22</v>
      </c>
      <c r="F12" s="61">
        <v>1.09</v>
      </c>
      <c r="G12" s="43"/>
      <c r="H12" s="62">
        <v>41706.81</v>
      </c>
      <c r="I12" s="43"/>
      <c r="J12" s="144">
        <v>39005.76</v>
      </c>
      <c r="K12" s="145"/>
      <c r="L12" s="43"/>
      <c r="M12" s="134">
        <v>41706.81</v>
      </c>
      <c r="N12" s="135"/>
      <c r="O12" s="129">
        <v>-2701.05</v>
      </c>
      <c r="P12" s="130"/>
      <c r="Q12" s="131"/>
      <c r="R12" s="132">
        <v>2701.05</v>
      </c>
      <c r="S12" s="133"/>
      <c r="T12" s="67" t="s">
        <v>54</v>
      </c>
    </row>
    <row r="13" spans="1:20" ht="15">
      <c r="A13" s="37" t="s">
        <v>23</v>
      </c>
      <c r="B13" s="136" t="s">
        <v>24</v>
      </c>
      <c r="C13" s="137"/>
      <c r="D13" s="138"/>
      <c r="E13" s="34" t="s">
        <v>22</v>
      </c>
      <c r="F13" s="63">
        <v>1.38</v>
      </c>
      <c r="G13" s="43"/>
      <c r="H13" s="64">
        <v>52803.12</v>
      </c>
      <c r="I13" s="43"/>
      <c r="J13" s="139">
        <v>49383.44</v>
      </c>
      <c r="K13" s="140"/>
      <c r="L13" s="43"/>
      <c r="M13" s="146">
        <v>52803.12</v>
      </c>
      <c r="N13" s="147"/>
      <c r="O13" s="148">
        <v>-3419.68</v>
      </c>
      <c r="P13" s="149"/>
      <c r="Q13" s="150"/>
      <c r="R13" s="146">
        <v>3419.68</v>
      </c>
      <c r="S13" s="147"/>
      <c r="T13" s="67" t="s">
        <v>54</v>
      </c>
    </row>
    <row r="14" spans="1:20" ht="15" customHeight="1">
      <c r="A14" s="9" t="s">
        <v>25</v>
      </c>
      <c r="B14" s="151" t="s">
        <v>26</v>
      </c>
      <c r="C14" s="152"/>
      <c r="D14" s="153"/>
      <c r="E14" s="10" t="s">
        <v>22</v>
      </c>
      <c r="F14" s="44">
        <v>3.04</v>
      </c>
      <c r="G14" s="43"/>
      <c r="H14" s="42">
        <v>116319.99</v>
      </c>
      <c r="I14" s="43"/>
      <c r="J14" s="154">
        <v>108786.78</v>
      </c>
      <c r="K14" s="155"/>
      <c r="L14" s="43"/>
      <c r="M14" s="126">
        <v>116319.99</v>
      </c>
      <c r="N14" s="135"/>
      <c r="O14" s="156">
        <v>-7533.21</v>
      </c>
      <c r="P14" s="157"/>
      <c r="Q14" s="158"/>
      <c r="R14" s="159">
        <v>7533.21</v>
      </c>
      <c r="S14" s="160"/>
      <c r="T14" s="67" t="s">
        <v>54</v>
      </c>
    </row>
    <row r="15" spans="1:20" ht="15" customHeight="1">
      <c r="A15" s="14" t="s">
        <v>27</v>
      </c>
      <c r="B15" s="118" t="s">
        <v>28</v>
      </c>
      <c r="C15" s="119"/>
      <c r="D15" s="120"/>
      <c r="E15" s="15" t="s">
        <v>22</v>
      </c>
      <c r="F15" s="44">
        <v>2.3</v>
      </c>
      <c r="G15" s="43"/>
      <c r="H15" s="45">
        <v>88005.24</v>
      </c>
      <c r="I15" s="43"/>
      <c r="J15" s="161">
        <v>82305.78</v>
      </c>
      <c r="K15" s="162"/>
      <c r="L15" s="43"/>
      <c r="M15" s="126">
        <v>88005.24</v>
      </c>
      <c r="N15" s="135"/>
      <c r="O15" s="163">
        <v>-5699.46</v>
      </c>
      <c r="P15" s="164"/>
      <c r="Q15" s="165"/>
      <c r="R15" s="163">
        <v>5699.46</v>
      </c>
      <c r="S15" s="166"/>
      <c r="T15" s="68" t="s">
        <v>55</v>
      </c>
    </row>
    <row r="16" spans="1:20" ht="15" customHeight="1">
      <c r="A16" s="16" t="s">
        <v>29</v>
      </c>
      <c r="B16" s="118" t="s">
        <v>30</v>
      </c>
      <c r="C16" s="167"/>
      <c r="D16" s="168"/>
      <c r="E16" s="17" t="s">
        <v>22</v>
      </c>
      <c r="F16" s="46">
        <v>1.32</v>
      </c>
      <c r="G16" s="43"/>
      <c r="H16" s="46">
        <v>50507.37</v>
      </c>
      <c r="I16" s="43"/>
      <c r="J16" s="163">
        <v>47236.37</v>
      </c>
      <c r="K16" s="166"/>
      <c r="L16" s="43"/>
      <c r="M16" s="163">
        <v>50507.37</v>
      </c>
      <c r="N16" s="166"/>
      <c r="O16" s="163">
        <v>-3271</v>
      </c>
      <c r="P16" s="169"/>
      <c r="Q16" s="166"/>
      <c r="R16" s="163">
        <v>3271</v>
      </c>
      <c r="S16" s="166"/>
      <c r="T16" s="68" t="s">
        <v>56</v>
      </c>
    </row>
    <row r="17" spans="1:20" ht="14.25" customHeight="1">
      <c r="A17" s="19" t="s">
        <v>31</v>
      </c>
      <c r="B17" s="170" t="s">
        <v>32</v>
      </c>
      <c r="C17" s="171"/>
      <c r="D17" s="172"/>
      <c r="E17" s="20" t="s">
        <v>22</v>
      </c>
      <c r="F17" s="47">
        <v>0.38</v>
      </c>
      <c r="G17" s="43"/>
      <c r="H17" s="48">
        <v>14539.98</v>
      </c>
      <c r="I17" s="43"/>
      <c r="J17" s="173">
        <v>13598.31</v>
      </c>
      <c r="K17" s="160"/>
      <c r="L17" s="43"/>
      <c r="M17" s="173">
        <v>14539.98</v>
      </c>
      <c r="N17" s="160"/>
      <c r="O17" s="174">
        <v>-941.67</v>
      </c>
      <c r="P17" s="175"/>
      <c r="Q17" s="176"/>
      <c r="R17" s="177">
        <v>941.67</v>
      </c>
      <c r="S17" s="178"/>
      <c r="T17" s="68" t="s">
        <v>57</v>
      </c>
    </row>
    <row r="18" spans="1:20" ht="34.5" customHeight="1">
      <c r="A18" s="35" t="s">
        <v>33</v>
      </c>
      <c r="B18" s="136" t="s">
        <v>34</v>
      </c>
      <c r="C18" s="137"/>
      <c r="D18" s="138"/>
      <c r="E18" s="36" t="s">
        <v>22</v>
      </c>
      <c r="F18" s="63">
        <v>0.16</v>
      </c>
      <c r="G18" s="43"/>
      <c r="H18" s="65">
        <v>6122.07</v>
      </c>
      <c r="I18" s="43"/>
      <c r="J18" s="139">
        <v>5725.58</v>
      </c>
      <c r="K18" s="140"/>
      <c r="L18" s="43"/>
      <c r="M18" s="148">
        <v>6122.07</v>
      </c>
      <c r="N18" s="150"/>
      <c r="O18" s="148">
        <v>-396.49</v>
      </c>
      <c r="P18" s="149"/>
      <c r="Q18" s="150"/>
      <c r="R18" s="148">
        <v>396.49</v>
      </c>
      <c r="S18" s="150"/>
      <c r="T18" s="69" t="s">
        <v>58</v>
      </c>
    </row>
    <row r="19" spans="1:20" ht="15" customHeight="1">
      <c r="A19" s="16" t="s">
        <v>35</v>
      </c>
      <c r="B19" s="118" t="s">
        <v>36</v>
      </c>
      <c r="C19" s="119"/>
      <c r="D19" s="120"/>
      <c r="E19" s="17" t="s">
        <v>22</v>
      </c>
      <c r="F19" s="49">
        <v>0.15</v>
      </c>
      <c r="G19" s="43"/>
      <c r="H19" s="46">
        <v>5739.42</v>
      </c>
      <c r="I19" s="43"/>
      <c r="J19" s="179">
        <v>5367.72</v>
      </c>
      <c r="K19" s="180"/>
      <c r="L19" s="43"/>
      <c r="M19" s="156">
        <v>5739.42</v>
      </c>
      <c r="N19" s="181"/>
      <c r="O19" s="126">
        <v>-371.7</v>
      </c>
      <c r="P19" s="182"/>
      <c r="Q19" s="183"/>
      <c r="R19" s="156">
        <v>371.7</v>
      </c>
      <c r="S19" s="181"/>
      <c r="T19" s="68" t="s">
        <v>59</v>
      </c>
    </row>
    <row r="20" spans="1:20" ht="15" customHeight="1">
      <c r="A20" s="16" t="s">
        <v>37</v>
      </c>
      <c r="B20" s="103" t="s">
        <v>38</v>
      </c>
      <c r="C20" s="184"/>
      <c r="D20" s="185"/>
      <c r="E20" s="17" t="s">
        <v>22</v>
      </c>
      <c r="F20" s="50">
        <v>0.06</v>
      </c>
      <c r="G20" s="43"/>
      <c r="H20" s="46">
        <v>2295.75</v>
      </c>
      <c r="I20" s="43"/>
      <c r="J20" s="179">
        <v>2147.08</v>
      </c>
      <c r="K20" s="180"/>
      <c r="L20" s="43"/>
      <c r="M20" s="156">
        <v>2295.75</v>
      </c>
      <c r="N20" s="181"/>
      <c r="O20" s="126">
        <v>-148.67</v>
      </c>
      <c r="P20" s="182"/>
      <c r="Q20" s="183"/>
      <c r="R20" s="156">
        <v>148.67</v>
      </c>
      <c r="S20" s="181"/>
      <c r="T20" s="70" t="s">
        <v>60</v>
      </c>
    </row>
    <row r="21" spans="1:20" ht="14.25" customHeight="1">
      <c r="A21" s="16" t="s">
        <v>39</v>
      </c>
      <c r="B21" s="103" t="s">
        <v>40</v>
      </c>
      <c r="C21" s="184"/>
      <c r="D21" s="185"/>
      <c r="E21" s="17" t="s">
        <v>22</v>
      </c>
      <c r="F21" s="50">
        <v>3.5</v>
      </c>
      <c r="G21" s="43"/>
      <c r="H21" s="46">
        <v>133920.99</v>
      </c>
      <c r="I21" s="43"/>
      <c r="J21" s="179">
        <v>125247.88</v>
      </c>
      <c r="K21" s="180"/>
      <c r="L21" s="43"/>
      <c r="M21" s="156">
        <v>133920.99</v>
      </c>
      <c r="N21" s="181"/>
      <c r="O21" s="126">
        <v>-8673.11</v>
      </c>
      <c r="P21" s="182"/>
      <c r="Q21" s="183"/>
      <c r="R21" s="156">
        <v>8673.11</v>
      </c>
      <c r="S21" s="181"/>
      <c r="T21" s="70" t="s">
        <v>60</v>
      </c>
    </row>
    <row r="22" spans="1:20" ht="14.25" customHeight="1">
      <c r="A22" s="22">
        <v>2</v>
      </c>
      <c r="B22" s="125" t="s">
        <v>41</v>
      </c>
      <c r="C22" s="186"/>
      <c r="D22" s="187"/>
      <c r="E22" s="10" t="s">
        <v>22</v>
      </c>
      <c r="F22" s="51">
        <v>0.46</v>
      </c>
      <c r="G22" s="43"/>
      <c r="H22" s="42">
        <v>10438.89</v>
      </c>
      <c r="I22" s="43"/>
      <c r="J22" s="179">
        <v>10046.9</v>
      </c>
      <c r="K22" s="180"/>
      <c r="L22" s="43"/>
      <c r="M22" s="126">
        <v>10438.89</v>
      </c>
      <c r="N22" s="135"/>
      <c r="O22" s="126">
        <v>-391.99</v>
      </c>
      <c r="P22" s="182"/>
      <c r="Q22" s="183"/>
      <c r="R22" s="126">
        <v>391.99</v>
      </c>
      <c r="S22" s="135"/>
      <c r="T22" s="70" t="s">
        <v>61</v>
      </c>
    </row>
    <row r="23" spans="1:20" ht="14.25" customHeight="1">
      <c r="A23" s="13"/>
      <c r="B23" s="125"/>
      <c r="C23" s="186"/>
      <c r="D23" s="187"/>
      <c r="E23" s="10"/>
      <c r="F23" s="50"/>
      <c r="G23" s="43"/>
      <c r="H23" s="42"/>
      <c r="I23" s="43"/>
      <c r="J23" s="179"/>
      <c r="K23" s="180"/>
      <c r="L23" s="43"/>
      <c r="M23" s="126"/>
      <c r="N23" s="135"/>
      <c r="O23" s="126"/>
      <c r="P23" s="182"/>
      <c r="Q23" s="183"/>
      <c r="R23" s="126"/>
      <c r="S23" s="135"/>
      <c r="T23" s="21"/>
    </row>
    <row r="24" spans="1:20" ht="15" customHeight="1">
      <c r="A24" s="13">
        <v>3</v>
      </c>
      <c r="B24" s="125" t="s">
        <v>42</v>
      </c>
      <c r="C24" s="186"/>
      <c r="D24" s="187"/>
      <c r="E24" s="10" t="s">
        <v>22</v>
      </c>
      <c r="F24" s="52">
        <v>1.86</v>
      </c>
      <c r="G24" s="43"/>
      <c r="H24" s="42" t="s">
        <v>13</v>
      </c>
      <c r="I24" s="43"/>
      <c r="J24" s="179">
        <v>175433.66</v>
      </c>
      <c r="K24" s="180"/>
      <c r="L24" s="43"/>
      <c r="M24" s="126">
        <v>111740</v>
      </c>
      <c r="N24" s="135"/>
      <c r="O24" s="126">
        <v>63693.66</v>
      </c>
      <c r="P24" s="182"/>
      <c r="Q24" s="183"/>
      <c r="R24" s="126" t="s">
        <v>13</v>
      </c>
      <c r="S24" s="135"/>
      <c r="T24" s="21" t="s">
        <v>13</v>
      </c>
    </row>
    <row r="25" spans="1:20" ht="15" customHeight="1">
      <c r="A25" s="9" t="s">
        <v>13</v>
      </c>
      <c r="B25" s="103" t="s">
        <v>43</v>
      </c>
      <c r="C25" s="184"/>
      <c r="D25" s="185"/>
      <c r="E25" s="10" t="s">
        <v>22</v>
      </c>
      <c r="F25" s="52" t="s">
        <v>13</v>
      </c>
      <c r="G25" s="43"/>
      <c r="H25" s="42">
        <v>72359.16</v>
      </c>
      <c r="I25" s="43"/>
      <c r="J25" s="179">
        <v>69740.51</v>
      </c>
      <c r="K25" s="180"/>
      <c r="L25" s="43"/>
      <c r="M25" s="126" t="s">
        <v>13</v>
      </c>
      <c r="N25" s="135"/>
      <c r="O25" s="126" t="s">
        <v>13</v>
      </c>
      <c r="P25" s="182"/>
      <c r="Q25" s="183"/>
      <c r="R25" s="126" t="s">
        <v>13</v>
      </c>
      <c r="S25" s="135"/>
      <c r="T25" s="23" t="s">
        <v>13</v>
      </c>
    </row>
    <row r="26" spans="1:20" ht="15" customHeight="1">
      <c r="A26" s="9" t="s">
        <v>13</v>
      </c>
      <c r="B26" s="103" t="s">
        <v>44</v>
      </c>
      <c r="C26" s="184"/>
      <c r="D26" s="185"/>
      <c r="E26" s="10" t="s">
        <v>22</v>
      </c>
      <c r="F26" s="42" t="s">
        <v>13</v>
      </c>
      <c r="G26" s="43"/>
      <c r="H26" s="42" t="s">
        <v>13</v>
      </c>
      <c r="I26" s="43"/>
      <c r="J26" s="126">
        <v>105693.15</v>
      </c>
      <c r="K26" s="135"/>
      <c r="L26" s="43"/>
      <c r="M26" s="126" t="s">
        <v>13</v>
      </c>
      <c r="N26" s="135"/>
      <c r="O26" s="126" t="s">
        <v>13</v>
      </c>
      <c r="P26" s="188"/>
      <c r="Q26" s="135"/>
      <c r="R26" s="126" t="s">
        <v>13</v>
      </c>
      <c r="S26" s="135"/>
      <c r="T26" s="7" t="s">
        <v>13</v>
      </c>
    </row>
    <row r="27" spans="1:20" ht="14.25" customHeight="1">
      <c r="A27" s="24" t="s">
        <v>13</v>
      </c>
      <c r="B27" s="189" t="s">
        <v>45</v>
      </c>
      <c r="C27" s="190"/>
      <c r="D27" s="191"/>
      <c r="E27" s="25" t="s">
        <v>22</v>
      </c>
      <c r="F27" s="53" t="s">
        <v>13</v>
      </c>
      <c r="G27" s="43"/>
      <c r="H27" s="54" t="s">
        <v>13</v>
      </c>
      <c r="I27" s="43"/>
      <c r="J27" s="134" t="s">
        <v>13</v>
      </c>
      <c r="K27" s="135"/>
      <c r="L27" s="43"/>
      <c r="M27" s="134">
        <v>111740</v>
      </c>
      <c r="N27" s="135"/>
      <c r="O27" s="192" t="s">
        <v>13</v>
      </c>
      <c r="P27" s="188"/>
      <c r="Q27" s="180"/>
      <c r="R27" s="193" t="s">
        <v>13</v>
      </c>
      <c r="S27" s="194"/>
      <c r="T27" s="26" t="s">
        <v>13</v>
      </c>
    </row>
    <row r="28" spans="1:20" ht="14.25" customHeight="1">
      <c r="A28" s="27" t="s">
        <v>13</v>
      </c>
      <c r="B28" s="118" t="s">
        <v>13</v>
      </c>
      <c r="C28" s="167"/>
      <c r="D28" s="168"/>
      <c r="E28" s="28" t="s">
        <v>13</v>
      </c>
      <c r="F28" s="46" t="s">
        <v>13</v>
      </c>
      <c r="G28" s="43"/>
      <c r="H28" s="55" t="s">
        <v>13</v>
      </c>
      <c r="I28" s="43"/>
      <c r="J28" s="163" t="s">
        <v>13</v>
      </c>
      <c r="K28" s="166"/>
      <c r="L28" s="43"/>
      <c r="M28" s="179" t="s">
        <v>13</v>
      </c>
      <c r="N28" s="135"/>
      <c r="O28" s="163" t="s">
        <v>13</v>
      </c>
      <c r="P28" s="169"/>
      <c r="Q28" s="166"/>
      <c r="R28" s="126" t="s">
        <v>13</v>
      </c>
      <c r="S28" s="183"/>
      <c r="T28" s="18" t="s">
        <v>13</v>
      </c>
    </row>
    <row r="29" spans="1:20" ht="15" customHeight="1">
      <c r="A29" s="29">
        <v>4</v>
      </c>
      <c r="B29" s="195" t="s">
        <v>46</v>
      </c>
      <c r="C29" s="196"/>
      <c r="D29" s="197"/>
      <c r="E29" s="31" t="s">
        <v>22</v>
      </c>
      <c r="F29" s="46" t="s">
        <v>13</v>
      </c>
      <c r="G29" s="43"/>
      <c r="H29" s="55">
        <v>1732421.75</v>
      </c>
      <c r="I29" s="43"/>
      <c r="J29" s="156">
        <v>1729471.42</v>
      </c>
      <c r="K29" s="181"/>
      <c r="L29" s="43"/>
      <c r="M29" s="179">
        <v>1732421.75</v>
      </c>
      <c r="N29" s="135"/>
      <c r="O29" s="156">
        <v>-11742.23</v>
      </c>
      <c r="P29" s="198"/>
      <c r="Q29" s="181"/>
      <c r="R29" s="126">
        <v>11742.23</v>
      </c>
      <c r="S29" s="183"/>
      <c r="T29" s="18" t="s">
        <v>13</v>
      </c>
    </row>
    <row r="30" spans="1:20" ht="15" customHeight="1">
      <c r="A30" s="30" t="s">
        <v>13</v>
      </c>
      <c r="B30" s="151" t="s">
        <v>47</v>
      </c>
      <c r="C30" s="196"/>
      <c r="D30" s="197"/>
      <c r="E30" s="31" t="s">
        <v>22</v>
      </c>
      <c r="F30" s="46" t="s">
        <v>13</v>
      </c>
      <c r="G30" s="43"/>
      <c r="H30" s="56">
        <v>68468.88</v>
      </c>
      <c r="I30" s="43"/>
      <c r="J30" s="156">
        <v>65723.51</v>
      </c>
      <c r="K30" s="181"/>
      <c r="L30" s="43"/>
      <c r="M30" s="179">
        <v>68468.88</v>
      </c>
      <c r="N30" s="135"/>
      <c r="O30" s="156">
        <v>-2745.37</v>
      </c>
      <c r="P30" s="198"/>
      <c r="Q30" s="181"/>
      <c r="R30" s="126">
        <v>2745.37</v>
      </c>
      <c r="S30" s="183"/>
      <c r="T30" s="71" t="s">
        <v>62</v>
      </c>
    </row>
    <row r="31" spans="1:20" ht="15" customHeight="1">
      <c r="A31" s="27" t="s">
        <v>13</v>
      </c>
      <c r="B31" s="151" t="s">
        <v>48</v>
      </c>
      <c r="C31" s="196"/>
      <c r="D31" s="197"/>
      <c r="E31" s="28" t="s">
        <v>22</v>
      </c>
      <c r="F31" s="46" t="s">
        <v>13</v>
      </c>
      <c r="G31" s="43"/>
      <c r="H31" s="57">
        <v>308874.09</v>
      </c>
      <c r="I31" s="43"/>
      <c r="J31" s="156">
        <v>303452.41</v>
      </c>
      <c r="K31" s="181"/>
      <c r="L31" s="43"/>
      <c r="M31" s="179">
        <v>308874.09</v>
      </c>
      <c r="N31" s="135"/>
      <c r="O31" s="156">
        <v>-5421.68</v>
      </c>
      <c r="P31" s="198"/>
      <c r="Q31" s="181"/>
      <c r="R31" s="126">
        <v>5421.68</v>
      </c>
      <c r="S31" s="183"/>
      <c r="T31" s="68" t="s">
        <v>63</v>
      </c>
    </row>
    <row r="32" spans="1:20" ht="15" customHeight="1">
      <c r="A32" s="32" t="s">
        <v>13</v>
      </c>
      <c r="B32" s="103" t="s">
        <v>49</v>
      </c>
      <c r="C32" s="190"/>
      <c r="D32" s="199"/>
      <c r="E32" s="33" t="s">
        <v>22</v>
      </c>
      <c r="F32" s="58" t="s">
        <v>13</v>
      </c>
      <c r="G32" s="43"/>
      <c r="H32" s="57">
        <v>208868.29</v>
      </c>
      <c r="I32" s="43"/>
      <c r="J32" s="179">
        <v>205293.11</v>
      </c>
      <c r="K32" s="135"/>
      <c r="L32" s="43"/>
      <c r="M32" s="179">
        <v>208868.29</v>
      </c>
      <c r="N32" s="180"/>
      <c r="O32" s="179">
        <v>-3575.18</v>
      </c>
      <c r="P32" s="188"/>
      <c r="Q32" s="180"/>
      <c r="R32" s="179">
        <v>3575.18</v>
      </c>
      <c r="S32" s="180"/>
      <c r="T32" s="68" t="s">
        <v>63</v>
      </c>
    </row>
    <row r="33" spans="1:20" ht="15" customHeight="1">
      <c r="A33" s="32" t="s">
        <v>13</v>
      </c>
      <c r="B33" s="103" t="s">
        <v>50</v>
      </c>
      <c r="C33" s="190"/>
      <c r="D33" s="199"/>
      <c r="E33" s="33" t="s">
        <v>22</v>
      </c>
      <c r="F33" s="57" t="s">
        <v>13</v>
      </c>
      <c r="G33" s="43"/>
      <c r="H33" s="57">
        <v>1146210.49</v>
      </c>
      <c r="I33" s="43"/>
      <c r="J33" s="179">
        <v>1155002.39</v>
      </c>
      <c r="K33" s="135"/>
      <c r="L33" s="43"/>
      <c r="M33" s="179">
        <v>1146210.49</v>
      </c>
      <c r="N33" s="180"/>
      <c r="O33" s="179"/>
      <c r="P33" s="188"/>
      <c r="Q33" s="180"/>
      <c r="R33" s="179" t="s">
        <v>13</v>
      </c>
      <c r="S33" s="180"/>
      <c r="T33" s="68" t="s">
        <v>64</v>
      </c>
    </row>
    <row r="34" spans="6:19" ht="15" customHeight="1"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  <row r="35" spans="1:256" ht="15">
      <c r="A35" s="200" t="s">
        <v>78</v>
      </c>
      <c r="B35" s="201"/>
      <c r="C35" s="201"/>
      <c r="D35" s="201"/>
      <c r="E35" s="202"/>
      <c r="F35" s="72">
        <f>SUM(F36:F40)</f>
        <v>111740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3"/>
      <c r="IV35" s="73"/>
    </row>
    <row r="36" spans="1:256" ht="15">
      <c r="A36" s="203" t="s">
        <v>73</v>
      </c>
      <c r="B36" s="204"/>
      <c r="C36" s="204"/>
      <c r="D36" s="204"/>
      <c r="E36" s="205"/>
      <c r="F36" s="74">
        <v>7987</v>
      </c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3"/>
      <c r="IV36" s="73"/>
    </row>
    <row r="37" spans="1:256" ht="15">
      <c r="A37" s="203" t="s">
        <v>65</v>
      </c>
      <c r="B37" s="204"/>
      <c r="C37" s="204"/>
      <c r="D37" s="204"/>
      <c r="E37" s="205"/>
      <c r="F37" s="75">
        <v>6114</v>
      </c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3"/>
      <c r="IV37" s="73"/>
    </row>
    <row r="38" spans="1:256" ht="15">
      <c r="A38" s="203" t="s">
        <v>74</v>
      </c>
      <c r="B38" s="204"/>
      <c r="C38" s="204"/>
      <c r="D38" s="204"/>
      <c r="E38" s="205"/>
      <c r="F38" s="75">
        <v>30393</v>
      </c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3"/>
      <c r="IV38" s="73"/>
    </row>
    <row r="39" spans="1:256" ht="15">
      <c r="A39" s="203" t="s">
        <v>75</v>
      </c>
      <c r="B39" s="204"/>
      <c r="C39" s="204"/>
      <c r="D39" s="204"/>
      <c r="E39" s="205"/>
      <c r="F39" s="75">
        <v>39348</v>
      </c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3"/>
      <c r="IV39" s="73"/>
    </row>
    <row r="40" spans="1:256" ht="15">
      <c r="A40" s="203" t="s">
        <v>76</v>
      </c>
      <c r="B40" s="204"/>
      <c r="C40" s="204"/>
      <c r="D40" s="204"/>
      <c r="E40" s="205"/>
      <c r="F40" s="75">
        <v>27898</v>
      </c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3"/>
      <c r="IV40" s="73"/>
    </row>
    <row r="41" spans="1:256" ht="1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3"/>
      <c r="IV41" s="73"/>
    </row>
    <row r="42" spans="1:256" ht="1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3"/>
      <c r="IV42" s="73"/>
    </row>
    <row r="43" spans="1:256" ht="15">
      <c r="A43" s="206" t="s">
        <v>77</v>
      </c>
      <c r="B43" s="207"/>
      <c r="C43" s="207"/>
      <c r="D43" s="207"/>
      <c r="E43" s="208"/>
      <c r="F43" s="76">
        <f>F44+F45</f>
        <v>4932</v>
      </c>
      <c r="G43" s="77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3"/>
      <c r="IV43" s="73"/>
    </row>
    <row r="44" spans="1:256" ht="15">
      <c r="A44" s="209" t="s">
        <v>66</v>
      </c>
      <c r="B44" s="210"/>
      <c r="C44" s="210"/>
      <c r="D44" s="210"/>
      <c r="E44" s="210"/>
      <c r="F44" s="78">
        <v>1692</v>
      </c>
      <c r="G44" s="77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3"/>
      <c r="IG44" s="73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3"/>
      <c r="IV44" s="73"/>
    </row>
    <row r="45" spans="1:256" ht="15">
      <c r="A45" s="209" t="s">
        <v>67</v>
      </c>
      <c r="B45" s="210"/>
      <c r="C45" s="210"/>
      <c r="D45" s="210"/>
      <c r="E45" s="210"/>
      <c r="F45" s="78">
        <v>3240</v>
      </c>
      <c r="G45" s="77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3"/>
      <c r="IG45" s="73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3"/>
      <c r="IV45" s="73"/>
    </row>
    <row r="46" spans="1:256" ht="15">
      <c r="A46" s="79"/>
      <c r="B46" s="80"/>
      <c r="C46" s="80"/>
      <c r="D46" s="80"/>
      <c r="E46" s="80"/>
      <c r="F46" s="81"/>
      <c r="G46" s="82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3"/>
      <c r="HR46" s="73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3"/>
      <c r="IG46" s="73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3"/>
      <c r="IV46" s="73"/>
    </row>
    <row r="47" spans="1:256" ht="15">
      <c r="A47" s="79"/>
      <c r="B47" s="80"/>
      <c r="C47" s="80"/>
      <c r="D47" s="80"/>
      <c r="E47" s="80"/>
      <c r="F47" s="81"/>
      <c r="G47" s="82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3"/>
      <c r="IG47" s="73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3"/>
      <c r="IV47" s="73"/>
    </row>
    <row r="48" spans="1:256" ht="15">
      <c r="A48" s="79"/>
      <c r="B48" s="80"/>
      <c r="C48" s="80"/>
      <c r="D48" s="80"/>
      <c r="E48" s="80"/>
      <c r="F48" s="81"/>
      <c r="G48" s="82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3"/>
      <c r="GN48" s="73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3"/>
      <c r="HC48" s="73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3"/>
      <c r="IG48" s="73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3"/>
      <c r="IV48" s="73"/>
    </row>
    <row r="49" spans="1:256" ht="15">
      <c r="A49" s="83" t="s">
        <v>68</v>
      </c>
      <c r="B49" s="83"/>
      <c r="C49" s="84"/>
      <c r="D49" s="85"/>
      <c r="E49" s="73"/>
      <c r="F49" s="73"/>
      <c r="G49" s="86" t="s">
        <v>69</v>
      </c>
      <c r="H49" s="87"/>
      <c r="I49" s="87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3"/>
      <c r="IG49" s="73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3"/>
      <c r="IV49" s="73"/>
    </row>
    <row r="50" spans="1:256" ht="15">
      <c r="A50" s="73"/>
      <c r="B50" s="86"/>
      <c r="C50" s="85"/>
      <c r="D50" s="88"/>
      <c r="E50" s="88"/>
      <c r="F50" s="88"/>
      <c r="G50" s="88"/>
      <c r="H50" s="87"/>
      <c r="I50" s="87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3"/>
      <c r="GN50" s="73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3"/>
      <c r="HC50" s="73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3"/>
      <c r="HR50" s="73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3"/>
      <c r="IG50" s="73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3"/>
      <c r="IV50" s="73"/>
    </row>
    <row r="51" spans="1:256" ht="15">
      <c r="A51" s="73"/>
      <c r="B51" s="86"/>
      <c r="C51" s="88"/>
      <c r="D51" s="88"/>
      <c r="E51" s="88"/>
      <c r="F51" s="73"/>
      <c r="G51" s="89"/>
      <c r="H51" s="88"/>
      <c r="I51" s="87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3"/>
      <c r="GN51" s="73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3"/>
      <c r="HC51" s="73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3"/>
      <c r="HR51" s="73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3"/>
      <c r="IG51" s="73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3"/>
      <c r="IV51" s="73"/>
    </row>
    <row r="52" spans="1:256" ht="15">
      <c r="A52" s="211" t="s">
        <v>70</v>
      </c>
      <c r="B52" s="211"/>
      <c r="C52" s="211"/>
      <c r="D52" s="211"/>
      <c r="E52" s="88"/>
      <c r="F52" s="88"/>
      <c r="G52" s="88"/>
      <c r="H52" s="87"/>
      <c r="I52" s="87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3"/>
      <c r="GN52" s="73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3"/>
      <c r="HC52" s="73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3"/>
      <c r="HR52" s="73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3"/>
      <c r="IG52" s="73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3"/>
      <c r="IV52" s="73"/>
    </row>
    <row r="53" spans="1:256" ht="15">
      <c r="A53" s="212" t="s">
        <v>71</v>
      </c>
      <c r="B53" s="213"/>
      <c r="C53" s="89"/>
      <c r="D53" s="86"/>
      <c r="E53" s="88"/>
      <c r="F53" s="88"/>
      <c r="G53" s="88"/>
      <c r="H53" s="87"/>
      <c r="I53" s="87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3"/>
      <c r="IG53" s="73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3"/>
      <c r="IV53" s="73"/>
    </row>
    <row r="54" spans="1:256" ht="15">
      <c r="A54" s="212" t="s">
        <v>72</v>
      </c>
      <c r="B54" s="213"/>
      <c r="C54" s="89"/>
      <c r="D54" s="88"/>
      <c r="E54" s="88"/>
      <c r="F54" s="88"/>
      <c r="G54" s="88"/>
      <c r="H54" s="87"/>
      <c r="I54" s="87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3"/>
      <c r="IV54" s="73"/>
    </row>
  </sheetData>
  <sheetProtection/>
  <mergeCells count="148">
    <mergeCell ref="A45:E45"/>
    <mergeCell ref="A52:D52"/>
    <mergeCell ref="A53:B53"/>
    <mergeCell ref="A54:B54"/>
    <mergeCell ref="A39:E39"/>
    <mergeCell ref="A40:E40"/>
    <mergeCell ref="A35:E35"/>
    <mergeCell ref="A36:E36"/>
    <mergeCell ref="A37:E37"/>
    <mergeCell ref="A43:E43"/>
    <mergeCell ref="A44:E44"/>
    <mergeCell ref="A38:E38"/>
    <mergeCell ref="B33:D33"/>
    <mergeCell ref="J33:K33"/>
    <mergeCell ref="M33:N33"/>
    <mergeCell ref="O33:Q33"/>
    <mergeCell ref="R33:S33"/>
    <mergeCell ref="B32:D32"/>
    <mergeCell ref="J32:K32"/>
    <mergeCell ref="M32:N32"/>
    <mergeCell ref="O32:Q32"/>
    <mergeCell ref="R32:S32"/>
    <mergeCell ref="B30:D30"/>
    <mergeCell ref="J30:K30"/>
    <mergeCell ref="M30:N30"/>
    <mergeCell ref="O30:Q30"/>
    <mergeCell ref="R30:S30"/>
    <mergeCell ref="B31:D31"/>
    <mergeCell ref="J31:K31"/>
    <mergeCell ref="M31:N31"/>
    <mergeCell ref="O31:Q31"/>
    <mergeCell ref="R31:S31"/>
    <mergeCell ref="B28:D28"/>
    <mergeCell ref="J28:K28"/>
    <mergeCell ref="M28:N28"/>
    <mergeCell ref="O28:Q28"/>
    <mergeCell ref="R28:S28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27:S27"/>
    <mergeCell ref="B25:D25"/>
    <mergeCell ref="J25:K25"/>
    <mergeCell ref="M25:N25"/>
    <mergeCell ref="O25:Q25"/>
    <mergeCell ref="R25:S25"/>
    <mergeCell ref="B26:D26"/>
    <mergeCell ref="J26:K26"/>
    <mergeCell ref="M26:N26"/>
    <mergeCell ref="O26:Q26"/>
    <mergeCell ref="R26:S26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B22:D22"/>
    <mergeCell ref="J22:K22"/>
    <mergeCell ref="M22:N22"/>
    <mergeCell ref="O22:Q22"/>
    <mergeCell ref="R22:S22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C1:R2"/>
    <mergeCell ref="D3:P3"/>
    <mergeCell ref="C5:O5"/>
    <mergeCell ref="B7:D7"/>
    <mergeCell ref="L7:M7"/>
    <mergeCell ref="O7:Q7"/>
    <mergeCell ref="R7:S7"/>
  </mergeCells>
  <printOptions/>
  <pageMargins left="0.3611111111111111" right="0.3611111111111111" top="0.3611111111111111" bottom="0.3611111111111111" header="0.3" footer="0.3"/>
  <pageSetup orientation="landscape" paperSize="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2024-03-18T07:06:11Z</cp:lastPrinted>
  <dcterms:created xsi:type="dcterms:W3CDTF">2024-02-25T04:54:49Z</dcterms:created>
  <dcterms:modified xsi:type="dcterms:W3CDTF">2024-03-18T07:06:25Z</dcterms:modified>
  <cp:category/>
  <cp:version/>
  <cp:contentType/>
  <cp:contentStatus/>
</cp:coreProperties>
</file>