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155" windowHeight="13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<sst xmlns="http://schemas.openxmlformats.org/spreadsheetml/2006/main" count="122" uniqueCount="83">
  <si>
    <t>Отчет о выполнении договора на управление по многоквартирному жилому дому</t>
  </si>
  <si>
    <t>за период с 01.01.2022  по 31.12.2022</t>
  </si>
  <si>
    <t xml:space="preserve">Адрес: Московская ул, д.315 кор.3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</si>
  <si>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</si>
  <si>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</si>
  <si>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</si>
  <si>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</si>
  <si>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</si>
  <si>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</si>
  <si>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</si>
  <si>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</si>
  <si>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</si>
  <si>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</si>
  <si>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Общая площадь</t>
  </si>
  <si>
    <t>Обслуживаемая площадь</t>
  </si>
  <si>
    <t>Нежилая площадь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</si>
  <si>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</si>
  <si>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</si>
  <si>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</si>
  <si>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</si>
  <si>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</si>
  <si>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</si>
  <si>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</si>
  <si>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</si>
  <si>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</si>
  <si>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</si>
  <si>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>Уборка МОП</t>
  </si>
  <si>
    <t/>
  </si>
  <si>
    <t>Обслуживание ОДПУ (Отопление)</t>
  </si>
  <si>
    <t>0,29</t>
  </si>
  <si>
    <t>Обслуживание ОДПУ (Электроэнергия)</t>
  </si>
  <si>
    <t>0,0042</t>
  </si>
  <si>
    <t xml:space="preserve"> Техническое обслуживание лифтов</t>
  </si>
  <si>
    <t xml:space="preserve"> Текущий ремонт</t>
  </si>
  <si>
    <t xml:space="preserve"> 2022г</t>
  </si>
  <si>
    <t xml:space="preserve"> Остаток средств на  01.01.2022</t>
  </si>
  <si>
    <t xml:space="preserve"> Выполненные работы в 2022г.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</si>
  <si>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</si>
  <si>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</si>
  <si>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</si>
  <si>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</si>
  <si>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</si>
  <si>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</si>
  <si>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кв.м.</t>
  </si>
  <si>
    <t xml:space="preserve">5769,10 </t>
  </si>
  <si>
    <t>руб.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</si>
  <si>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</si>
  <si>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</si>
  <si>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</si>
  <si>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</si>
  <si>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</si>
  <si>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</si>
  <si>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ИП Тарасова Н.В.</t>
  </si>
  <si>
    <t>ИП Санов М.Ю.</t>
  </si>
  <si>
    <t>ОАО "Калугалифтремстрой"</t>
  </si>
  <si>
    <t>ПАО "КСК"</t>
  </si>
  <si>
    <t>ГП "Калугаоблводоканал"</t>
  </si>
  <si>
    <t>МУП "Калугатеплосеть" г.Калуги</t>
  </si>
  <si>
    <t>ООО Макснет-Системы</t>
  </si>
  <si>
    <t>ОАО "Ростелеком"</t>
  </si>
  <si>
    <t>ДШИ</t>
  </si>
  <si>
    <t>МУП "Калугалифтремстрой"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</si>
  <si>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</si>
  <si>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</si>
  <si>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</si>
  <si>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Воеводская Н.А.</t>
  </si>
  <si>
    <t>55-37-81</t>
  </si>
  <si>
    <t>Расшифровка вып. работ по текущему ремонту за 2022г.</t>
  </si>
  <si>
    <t>Оплата провайдеров за 2022г.</t>
  </si>
  <si>
    <t>Накоплено денежных средств по нежилым помещениям за 2022г.</t>
  </si>
  <si>
    <t>механиз.уборка снега</t>
  </si>
  <si>
    <t>снятие за утилизацию листвы за 2021г.</t>
  </si>
  <si>
    <t>ремонт стояка системы ГВС в кв.68</t>
  </si>
  <si>
    <t>ремонт системы ГВС (кв.9), подвал под.№1</t>
  </si>
  <si>
    <t>очистка крыши от снега наледи с привлеч.промальп.</t>
  </si>
  <si>
    <t>рем.и гермет.межпан.швов над кв.30,65</t>
  </si>
  <si>
    <t>зам.автомат.выключателей в поэт.щите</t>
  </si>
  <si>
    <t>поверка ПУ тепловой энергии</t>
  </si>
  <si>
    <t>рем.кровли над машинным отдел.и над кв.66,67</t>
  </si>
  <si>
    <t>Задолженность населения</t>
  </si>
  <si>
    <t>Ремонт сист.ЦО, ГВС</t>
  </si>
  <si>
    <t>дог-р с ООО "ЖЭУ №15"</t>
  </si>
  <si>
    <t>ООО "ТТК-СВЯЗЬ"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</si>
</sst>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color indexed="8"/>
      <name val="Times New Roman"/>
      <family val="1"/>
    </font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sz val="10"/>
      <name val="Times New Roman"/>
      <family val="1"/>
    </font>
    <font>
      <b/>
      <sz val="8"/>
      <name val="Arial Cyr"/>
      <family val="0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>
      <alignment horizontal="left" vertical="top"/>
      <protection/>
    </xf>
    <xf numFmtId="0" fontId="30" fillId="0" borderId="0">
      <alignment horizontal="right" vertical="top"/>
      <protection/>
    </xf>
    <xf numFmtId="0" fontId="30" fillId="0" borderId="0">
      <alignment horizontal="right" vertical="top"/>
      <protection/>
    </xf>
    <xf numFmtId="0" fontId="30" fillId="0" borderId="0">
      <alignment horizontal="left" vertical="top"/>
      <protection/>
    </xf>
    <xf numFmtId="0" fontId="30" fillId="0" borderId="0">
      <alignment horizontal="left" vertical="top"/>
      <protection/>
    </xf>
    <xf numFmtId="0" fontId="30" fillId="0" borderId="0">
      <alignment horizontal="left" vertical="top"/>
      <protection/>
    </xf>
    <xf numFmtId="0" fontId="30" fillId="0" borderId="0">
      <alignment horizontal="right" vertical="top"/>
      <protection/>
    </xf>
    <xf numFmtId="0" fontId="30" fillId="0" borderId="0">
      <alignment horizontal="right" vertical="top"/>
      <protection/>
    </xf>
    <xf numFmtId="0" fontId="30" fillId="0" borderId="0">
      <alignment horizontal="right" vertical="top"/>
      <protection/>
    </xf>
    <xf numFmtId="0" fontId="30" fillId="0" borderId="0">
      <alignment horizontal="right" vertical="top"/>
      <protection/>
    </xf>
    <xf numFmtId="0" fontId="30" fillId="0" borderId="0">
      <alignment horizontal="left" vertical="top"/>
      <protection/>
    </xf>
    <xf numFmtId="0" fontId="30" fillId="0" borderId="0">
      <alignment horizontal="left" vertical="top"/>
      <protection/>
    </xf>
    <xf numFmtId="0" fontId="31" fillId="0" borderId="0">
      <alignment horizontal="left" vertical="top"/>
      <protection/>
    </xf>
    <xf numFmtId="0" fontId="30" fillId="0" borderId="0">
      <alignment horizontal="left" vertical="top"/>
      <protection/>
    </xf>
    <xf numFmtId="0" fontId="30" fillId="0" borderId="0">
      <alignment horizontal="right" vertical="top"/>
      <protection/>
    </xf>
    <xf numFmtId="0" fontId="30" fillId="0" borderId="0">
      <alignment horizontal="right" vertical="top"/>
      <protection/>
    </xf>
    <xf numFmtId="0" fontId="30" fillId="0" borderId="0">
      <alignment horizontal="left" vertical="top"/>
      <protection/>
    </xf>
    <xf numFmtId="0" fontId="31" fillId="0" borderId="0">
      <alignment horizontal="left" vertical="top"/>
      <protection/>
    </xf>
    <xf numFmtId="0" fontId="30" fillId="0" borderId="0">
      <alignment horizontal="left" vertical="top"/>
      <protection/>
    </xf>
    <xf numFmtId="0" fontId="31" fillId="0" borderId="0">
      <alignment horizontal="center" vertical="center"/>
      <protection/>
    </xf>
    <xf numFmtId="0" fontId="31" fillId="0" borderId="0">
      <alignment horizontal="center" vertical="top"/>
      <protection/>
    </xf>
    <xf numFmtId="0" fontId="32" fillId="0" borderId="0">
      <alignment horizontal="center" vertical="top"/>
      <protection/>
    </xf>
    <xf numFmtId="0" fontId="33" fillId="0" borderId="0">
      <alignment horizontal="center" vertical="top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2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1" fillId="0" borderId="10" xfId="52" applyBorder="1" applyAlignment="1" quotePrefix="1">
      <alignment horizontal="center" vertical="center" wrapText="1"/>
      <protection/>
    </xf>
    <xf numFmtId="0" fontId="31" fillId="0" borderId="11" xfId="52" applyBorder="1" applyAlignment="1" quotePrefix="1">
      <alignment horizontal="center" vertical="center" wrapText="1"/>
      <protection/>
    </xf>
    <xf numFmtId="0" fontId="31" fillId="0" borderId="12" xfId="52" applyBorder="1" applyAlignment="1" quotePrefix="1">
      <alignment horizontal="center" vertical="center" wrapText="1"/>
      <protection/>
    </xf>
    <xf numFmtId="0" fontId="30" fillId="0" borderId="13" xfId="49" applyBorder="1" applyAlignment="1">
      <alignment horizontal="left" vertical="top" wrapText="1"/>
      <protection/>
    </xf>
    <xf numFmtId="0" fontId="30" fillId="0" borderId="10" xfId="34" applyBorder="1" applyAlignment="1">
      <alignment horizontal="right" vertical="top" wrapText="1"/>
      <protection/>
    </xf>
    <xf numFmtId="0" fontId="30" fillId="0" borderId="14" xfId="34" applyBorder="1" applyAlignment="1">
      <alignment horizontal="right" vertical="top" wrapText="1"/>
      <protection/>
    </xf>
    <xf numFmtId="0" fontId="30" fillId="0" borderId="10" xfId="49" applyBorder="1" applyAlignment="1">
      <alignment horizontal="left" vertical="top" wrapText="1"/>
      <protection/>
    </xf>
    <xf numFmtId="2" fontId="30" fillId="0" borderId="10" xfId="34" applyNumberFormat="1" applyBorder="1" applyAlignment="1">
      <alignment horizontal="right" vertical="top" wrapText="1"/>
      <protection/>
    </xf>
    <xf numFmtId="0" fontId="30" fillId="0" borderId="15" xfId="34" applyBorder="1" applyAlignment="1">
      <alignment horizontal="right" vertical="top" wrapText="1"/>
      <protection/>
    </xf>
    <xf numFmtId="0" fontId="30" fillId="0" borderId="16" xfId="34" applyBorder="1" applyAlignment="1">
      <alignment horizontal="right" vertical="top" wrapText="1"/>
      <protection/>
    </xf>
    <xf numFmtId="0" fontId="31" fillId="0" borderId="10" xfId="50" applyBorder="1" applyAlignment="1">
      <alignment horizontal="left" vertical="top" wrapText="1"/>
      <protection/>
    </xf>
    <xf numFmtId="0" fontId="0" fillId="0" borderId="17" xfId="0" applyBorder="1" applyAlignment="1">
      <alignment wrapText="1"/>
    </xf>
    <xf numFmtId="0" fontId="30" fillId="0" borderId="18" xfId="36" applyBorder="1" applyAlignment="1">
      <alignment horizontal="left" vertical="top" wrapText="1"/>
      <protection/>
    </xf>
    <xf numFmtId="2" fontId="30" fillId="0" borderId="19" xfId="39" applyNumberFormat="1" applyBorder="1" applyAlignment="1">
      <alignment horizontal="right" vertical="top" wrapText="1"/>
      <protection/>
    </xf>
    <xf numFmtId="2" fontId="30" fillId="0" borderId="20" xfId="40" applyNumberFormat="1" applyBorder="1" applyAlignment="1">
      <alignment horizontal="right" vertical="top" wrapText="1"/>
      <protection/>
    </xf>
    <xf numFmtId="0" fontId="30" fillId="0" borderId="21" xfId="49" applyBorder="1" applyAlignment="1">
      <alignment horizontal="left" vertical="top" wrapText="1"/>
      <protection/>
    </xf>
    <xf numFmtId="2" fontId="30" fillId="0" borderId="22" xfId="34" applyNumberFormat="1" applyBorder="1" applyAlignment="1">
      <alignment horizontal="right" vertical="top" wrapText="1"/>
      <protection/>
    </xf>
    <xf numFmtId="2" fontId="30" fillId="0" borderId="21" xfId="34" applyNumberFormat="1" applyBorder="1" applyAlignment="1">
      <alignment horizontal="right" vertical="top" wrapText="1"/>
      <protection/>
    </xf>
    <xf numFmtId="0" fontId="30" fillId="0" borderId="23" xfId="49" applyBorder="1" applyAlignment="1">
      <alignment horizontal="left" vertical="top" wrapText="1"/>
      <protection/>
    </xf>
    <xf numFmtId="2" fontId="30" fillId="0" borderId="15" xfId="34" applyNumberFormat="1" applyBorder="1" applyAlignment="1">
      <alignment horizontal="right" vertical="top" wrapText="1"/>
      <protection/>
    </xf>
    <xf numFmtId="2" fontId="30" fillId="0" borderId="23" xfId="34" applyNumberFormat="1" applyBorder="1" applyAlignment="1">
      <alignment horizontal="right" vertical="top" wrapText="1"/>
      <protection/>
    </xf>
    <xf numFmtId="0" fontId="30" fillId="0" borderId="23" xfId="34" applyBorder="1" applyAlignment="1">
      <alignment horizontal="right" vertical="top" wrapText="1"/>
      <protection/>
    </xf>
    <xf numFmtId="0" fontId="30" fillId="0" borderId="24" xfId="36" applyBorder="1" applyAlignment="1">
      <alignment horizontal="left" vertical="top" wrapText="1"/>
      <protection/>
    </xf>
    <xf numFmtId="2" fontId="30" fillId="0" borderId="24" xfId="39" applyNumberFormat="1" applyBorder="1" applyAlignment="1">
      <alignment horizontal="right" vertical="top" wrapText="1"/>
      <protection/>
    </xf>
    <xf numFmtId="2" fontId="30" fillId="0" borderId="0" xfId="40" applyNumberFormat="1" applyBorder="1" applyAlignment="1">
      <alignment horizontal="right" vertical="top" wrapText="1"/>
      <protection/>
    </xf>
    <xf numFmtId="2" fontId="30" fillId="0" borderId="16" xfId="34" applyNumberFormat="1" applyBorder="1" applyAlignment="1">
      <alignment horizontal="right" vertical="top" wrapText="1"/>
      <protection/>
    </xf>
    <xf numFmtId="0" fontId="30" fillId="0" borderId="25" xfId="34" applyBorder="1" applyAlignment="1">
      <alignment horizontal="right" vertical="top" wrapText="1"/>
      <protection/>
    </xf>
    <xf numFmtId="2" fontId="30" fillId="0" borderId="25" xfId="34" applyNumberFormat="1" applyBorder="1" applyAlignment="1">
      <alignment horizontal="right" vertical="top" wrapText="1"/>
      <protection/>
    </xf>
    <xf numFmtId="0" fontId="31" fillId="0" borderId="26" xfId="50" applyBorder="1" applyAlignment="1">
      <alignment horizontal="left" vertical="top" wrapText="1"/>
      <protection/>
    </xf>
    <xf numFmtId="2" fontId="30" fillId="0" borderId="26" xfId="34" applyNumberFormat="1" applyBorder="1" applyAlignment="1">
      <alignment horizontal="right" vertical="top" wrapText="1"/>
      <protection/>
    </xf>
    <xf numFmtId="0" fontId="31" fillId="0" borderId="23" xfId="50" applyBorder="1" applyAlignment="1">
      <alignment horizontal="left" vertical="top" wrapText="1"/>
      <protection/>
    </xf>
    <xf numFmtId="0" fontId="30" fillId="0" borderId="25" xfId="35" applyBorder="1" applyAlignment="1" quotePrefix="1">
      <alignment horizontal="right" vertical="top" wrapText="1"/>
      <protection/>
    </xf>
    <xf numFmtId="2" fontId="30" fillId="0" borderId="27" xfId="34" applyNumberFormat="1" applyBorder="1" applyAlignment="1">
      <alignment horizontal="right" vertical="top" wrapText="1"/>
      <protection/>
    </xf>
    <xf numFmtId="0" fontId="30" fillId="0" borderId="27" xfId="34" applyBorder="1" applyAlignment="1">
      <alignment horizontal="right" vertical="top" wrapText="1"/>
      <protection/>
    </xf>
    <xf numFmtId="0" fontId="30" fillId="0" borderId="28" xfId="34" applyBorder="1" applyAlignment="1">
      <alignment horizontal="right" vertical="top" wrapText="1"/>
      <protection/>
    </xf>
    <xf numFmtId="0" fontId="30" fillId="0" borderId="29" xfId="49" applyBorder="1" applyAlignment="1">
      <alignment horizontal="left" vertical="top" wrapText="1"/>
      <protection/>
    </xf>
    <xf numFmtId="0" fontId="30" fillId="0" borderId="30" xfId="51" applyBorder="1" applyAlignment="1">
      <alignment horizontal="left" vertical="top" wrapText="1"/>
      <protection/>
    </xf>
    <xf numFmtId="0" fontId="30" fillId="0" borderId="31" xfId="34" applyBorder="1" applyAlignment="1">
      <alignment horizontal="right" vertical="top" wrapText="1"/>
      <protection/>
    </xf>
    <xf numFmtId="0" fontId="31" fillId="0" borderId="29" xfId="50" applyBorder="1" applyAlignment="1">
      <alignment horizontal="left" vertical="top" wrapText="1"/>
      <protection/>
    </xf>
    <xf numFmtId="2" fontId="30" fillId="0" borderId="31" xfId="34" applyNumberFormat="1" applyBorder="1" applyAlignment="1">
      <alignment horizontal="right" vertical="top" wrapText="1"/>
      <protection/>
    </xf>
    <xf numFmtId="0" fontId="30" fillId="0" borderId="32" xfId="49" applyBorder="1" applyAlignment="1">
      <alignment horizontal="left" vertical="top" wrapText="1"/>
      <protection/>
    </xf>
    <xf numFmtId="2" fontId="30" fillId="0" borderId="18" xfId="34" applyNumberFormat="1" applyBorder="1" applyAlignment="1">
      <alignment horizontal="right" vertical="top" wrapText="1"/>
      <protection/>
    </xf>
    <xf numFmtId="0" fontId="30" fillId="0" borderId="33" xfId="49" applyBorder="1" applyAlignment="1">
      <alignment horizontal="left" vertical="top" wrapText="1"/>
      <protection/>
    </xf>
    <xf numFmtId="0" fontId="30" fillId="0" borderId="34" xfId="34" applyBorder="1" applyAlignment="1">
      <alignment horizontal="right" vertical="top" wrapText="1"/>
      <protection/>
    </xf>
    <xf numFmtId="2" fontId="30" fillId="0" borderId="33" xfId="34" applyNumberFormat="1" applyBorder="1" applyAlignment="1">
      <alignment horizontal="right" vertical="top" wrapText="1"/>
      <protection/>
    </xf>
    <xf numFmtId="0" fontId="30" fillId="0" borderId="33" xfId="34" applyBorder="1" applyAlignment="1">
      <alignment horizontal="right" vertical="top" wrapText="1"/>
      <protection/>
    </xf>
    <xf numFmtId="2" fontId="30" fillId="0" borderId="35" xfId="34" applyNumberFormat="1" applyBorder="1" applyAlignment="1">
      <alignment vertical="top" wrapText="1"/>
      <protection/>
    </xf>
    <xf numFmtId="0" fontId="30" fillId="0" borderId="36" xfId="51" applyBorder="1" applyAlignment="1" quotePrefix="1">
      <alignment horizontal="left" vertical="top" wrapText="1"/>
      <protection/>
    </xf>
    <xf numFmtId="0" fontId="30" fillId="0" borderId="37" xfId="34" applyBorder="1" applyAlignment="1" quotePrefix="1">
      <alignment horizontal="right" vertical="top" wrapText="1"/>
      <protection/>
    </xf>
    <xf numFmtId="2" fontId="2" fillId="0" borderId="0" xfId="0" applyNumberFormat="1" applyFont="1" applyAlignment="1">
      <alignment wrapText="1"/>
    </xf>
    <xf numFmtId="0" fontId="30" fillId="0" borderId="37" xfId="51" applyBorder="1" applyAlignment="1" quotePrefix="1">
      <alignment horizontal="left" vertical="top" wrapText="1"/>
      <protection/>
    </xf>
    <xf numFmtId="0" fontId="30" fillId="0" borderId="38" xfId="34" applyBorder="1" applyAlignment="1" quotePrefix="1">
      <alignment horizontal="right" vertical="top" wrapText="1"/>
      <protection/>
    </xf>
    <xf numFmtId="0" fontId="30" fillId="0" borderId="16" xfId="34" applyBorder="1" applyAlignment="1" quotePrefix="1">
      <alignment horizontal="right" vertical="top" wrapText="1"/>
      <protection/>
    </xf>
    <xf numFmtId="2" fontId="30" fillId="0" borderId="39" xfId="34" applyNumberFormat="1" applyBorder="1" applyAlignment="1">
      <alignment horizontal="right" vertical="top" wrapText="1"/>
      <protection/>
    </xf>
    <xf numFmtId="0" fontId="30" fillId="0" borderId="37" xfId="34" applyBorder="1" applyAlignment="1" quotePrefix="1">
      <alignment horizontal="left" vertical="top" wrapText="1"/>
      <protection/>
    </xf>
    <xf numFmtId="0" fontId="3" fillId="0" borderId="40" xfId="38" applyFont="1" applyBorder="1" applyAlignment="1">
      <alignment vertical="top" wrapText="1"/>
      <protection/>
    </xf>
    <xf numFmtId="0" fontId="3" fillId="0" borderId="37" xfId="34" applyFont="1" applyBorder="1" applyAlignment="1">
      <alignment horizontal="left" vertical="center" wrapText="1"/>
      <protection/>
    </xf>
    <xf numFmtId="0" fontId="30" fillId="0" borderId="41" xfId="34" applyBorder="1" applyAlignment="1">
      <alignment horizontal="left" vertical="top" wrapText="1"/>
      <protection/>
    </xf>
    <xf numFmtId="0" fontId="3" fillId="0" borderId="37" xfId="34" applyFont="1" applyBorder="1" applyAlignment="1">
      <alignment horizontal="left" vertical="top" wrapText="1"/>
      <protection/>
    </xf>
    <xf numFmtId="0" fontId="3" fillId="0" borderId="40" xfId="34" applyFont="1" applyBorder="1" applyAlignment="1">
      <alignment vertical="top" wrapText="1"/>
      <protection/>
    </xf>
    <xf numFmtId="0" fontId="4" fillId="0" borderId="0" xfId="75" applyAlignment="1">
      <alignment wrapText="1"/>
      <protection/>
    </xf>
    <xf numFmtId="2" fontId="0" fillId="0" borderId="37" xfId="0" applyNumberFormat="1" applyFont="1" applyFill="1" applyBorder="1" applyAlignment="1">
      <alignment horizontal="right" vertical="center" wrapText="1"/>
    </xf>
    <xf numFmtId="2" fontId="4" fillId="0" borderId="41" xfId="75" applyNumberFormat="1" applyFont="1" applyFill="1" applyBorder="1" applyAlignment="1">
      <alignment vertical="center" wrapText="1"/>
      <protection/>
    </xf>
    <xf numFmtId="0" fontId="0" fillId="33" borderId="0" xfId="0" applyFont="1" applyFill="1" applyBorder="1" applyAlignment="1">
      <alignment horizontal="right" vertical="center" wrapText="1"/>
    </xf>
    <xf numFmtId="172" fontId="0" fillId="0" borderId="37" xfId="0" applyNumberFormat="1" applyFont="1" applyFill="1" applyBorder="1" applyAlignment="1">
      <alignment horizontal="right" vertical="center" wrapText="1"/>
    </xf>
    <xf numFmtId="2" fontId="0" fillId="33" borderId="0" xfId="0" applyNumberFormat="1" applyFont="1" applyFill="1" applyBorder="1" applyAlignment="1">
      <alignment horizontal="right" vertical="center" wrapText="1"/>
    </xf>
    <xf numFmtId="2" fontId="4" fillId="0" borderId="41" xfId="75" applyNumberFormat="1" applyFill="1" applyBorder="1" applyAlignment="1">
      <alignment vertical="center" wrapText="1"/>
      <protection/>
    </xf>
    <xf numFmtId="172" fontId="0" fillId="33" borderId="0" xfId="0" applyNumberFormat="1" applyFont="1" applyFill="1" applyBorder="1" applyAlignment="1">
      <alignment horizontal="right" vertical="center" wrapText="1"/>
    </xf>
    <xf numFmtId="0" fontId="4" fillId="33" borderId="0" xfId="75" applyFill="1" applyBorder="1" applyAlignment="1">
      <alignment horizontal="left" vertical="justify" wrapText="1"/>
      <protection/>
    </xf>
    <xf numFmtId="0" fontId="4" fillId="0" borderId="0" xfId="75" applyBorder="1" applyAlignment="1">
      <alignment horizontal="left" vertical="center" wrapText="1"/>
      <protection/>
    </xf>
    <xf numFmtId="0" fontId="4" fillId="0" borderId="0" xfId="75" applyBorder="1" applyAlignment="1">
      <alignment wrapText="1"/>
      <protection/>
    </xf>
    <xf numFmtId="0" fontId="4" fillId="0" borderId="0" xfId="75" applyFill="1" applyBorder="1" applyAlignment="1">
      <alignment horizontal="right" vertical="center" wrapText="1"/>
      <protection/>
    </xf>
    <xf numFmtId="0" fontId="4" fillId="33" borderId="0" xfId="75" applyFill="1" applyBorder="1" applyAlignment="1">
      <alignment wrapText="1"/>
      <protection/>
    </xf>
    <xf numFmtId="0" fontId="4" fillId="33" borderId="42" xfId="75" applyFill="1" applyBorder="1" applyAlignment="1">
      <alignment horizontal="left" vertical="justify" wrapText="1"/>
      <protection/>
    </xf>
    <xf numFmtId="0" fontId="4" fillId="0" borderId="0" xfId="75" applyFont="1" applyFill="1" applyBorder="1" applyAlignment="1">
      <alignment vertical="center" wrapText="1"/>
      <protection/>
    </xf>
    <xf numFmtId="0" fontId="4" fillId="0" borderId="0" xfId="75" applyFont="1" applyBorder="1" applyAlignment="1">
      <alignment vertical="center" wrapText="1"/>
      <protection/>
    </xf>
    <xf numFmtId="4" fontId="6" fillId="0" borderId="0" xfId="75" applyNumberFormat="1" applyFont="1" applyFill="1" applyBorder="1" applyAlignment="1">
      <alignment horizontal="right" vertical="center"/>
      <protection/>
    </xf>
    <xf numFmtId="0" fontId="5" fillId="0" borderId="0" xfId="75" applyFont="1" applyBorder="1" applyAlignment="1">
      <alignment wrapText="1"/>
      <protection/>
    </xf>
    <xf numFmtId="0" fontId="7" fillId="0" borderId="0" xfId="75" applyFont="1" applyFill="1" applyBorder="1" applyAlignment="1">
      <alignment horizontal="left" vertical="center" wrapText="1"/>
      <protection/>
    </xf>
    <xf numFmtId="0" fontId="5" fillId="0" borderId="0" xfId="75" applyFont="1" applyFill="1" applyBorder="1" applyAlignment="1">
      <alignment horizontal="left" vertical="center" wrapText="1"/>
      <protection/>
    </xf>
    <xf numFmtId="2" fontId="5" fillId="0" borderId="0" xfId="75" applyNumberFormat="1" applyFont="1" applyFill="1" applyBorder="1" applyAlignment="1">
      <alignment horizontal="right" wrapText="1"/>
      <protection/>
    </xf>
    <xf numFmtId="0" fontId="5" fillId="0" borderId="0" xfId="75" applyFont="1" applyFill="1" applyAlignment="1">
      <alignment horizontal="right" wrapText="1"/>
      <protection/>
    </xf>
    <xf numFmtId="0" fontId="5" fillId="0" borderId="0" xfId="75" applyFont="1" applyFill="1" applyBorder="1" applyAlignment="1">
      <alignment horizontal="right" wrapText="1"/>
      <protection/>
    </xf>
    <xf numFmtId="2" fontId="5" fillId="0" borderId="37" xfId="75" applyNumberFormat="1" applyFont="1" applyBorder="1" applyAlignment="1">
      <alignment vertical="center" wrapText="1"/>
      <protection/>
    </xf>
    <xf numFmtId="0" fontId="5" fillId="0" borderId="37" xfId="75" applyFont="1" applyBorder="1" applyAlignment="1">
      <alignment vertical="center" wrapText="1"/>
      <protection/>
    </xf>
    <xf numFmtId="0" fontId="5" fillId="0" borderId="0" xfId="75" applyFont="1" applyFill="1" applyBorder="1" applyAlignment="1">
      <alignment vertical="center" wrapText="1"/>
      <protection/>
    </xf>
    <xf numFmtId="2" fontId="4" fillId="0" borderId="37" xfId="75" applyNumberFormat="1" applyFont="1" applyBorder="1" applyAlignment="1">
      <alignment vertical="center" wrapText="1"/>
      <protection/>
    </xf>
    <xf numFmtId="0" fontId="4" fillId="0" borderId="37" xfId="75" applyFont="1" applyBorder="1" applyAlignment="1">
      <alignment wrapText="1"/>
      <protection/>
    </xf>
    <xf numFmtId="0" fontId="4" fillId="0" borderId="0" xfId="75" applyFont="1" applyFill="1" applyBorder="1" applyAlignment="1">
      <alignment wrapText="1"/>
      <protection/>
    </xf>
    <xf numFmtId="2" fontId="4" fillId="0" borderId="37" xfId="75" applyNumberFormat="1" applyFont="1" applyBorder="1" applyAlignment="1">
      <alignment wrapText="1"/>
      <protection/>
    </xf>
    <xf numFmtId="0" fontId="5" fillId="0" borderId="0" xfId="75" applyFont="1" applyBorder="1" applyAlignment="1">
      <alignment vertical="center" wrapText="1"/>
      <protection/>
    </xf>
    <xf numFmtId="0" fontId="4" fillId="0" borderId="0" xfId="75" applyBorder="1" applyAlignment="1">
      <alignment vertical="center" wrapText="1"/>
      <protection/>
    </xf>
    <xf numFmtId="2" fontId="5" fillId="0" borderId="0" xfId="75" applyNumberFormat="1" applyFont="1" applyBorder="1" applyAlignment="1">
      <alignment horizontal="left"/>
      <protection/>
    </xf>
    <xf numFmtId="0" fontId="4" fillId="0" borderId="0" xfId="75" applyFill="1" applyBorder="1">
      <alignment/>
      <protection/>
    </xf>
    <xf numFmtId="2" fontId="5" fillId="0" borderId="0" xfId="75" applyNumberFormat="1" applyFont="1" applyBorder="1" applyAlignment="1">
      <alignment/>
      <protection/>
    </xf>
    <xf numFmtId="0" fontId="5" fillId="0" borderId="0" xfId="75" applyFont="1" applyBorder="1">
      <alignment/>
      <protection/>
    </xf>
    <xf numFmtId="0" fontId="4" fillId="0" borderId="0" xfId="75">
      <alignment/>
      <protection/>
    </xf>
    <xf numFmtId="0" fontId="4" fillId="0" borderId="0" xfId="75" applyBorder="1">
      <alignment/>
      <protection/>
    </xf>
    <xf numFmtId="2" fontId="4" fillId="0" borderId="0" xfId="75" applyNumberFormat="1" applyBorder="1">
      <alignment/>
      <protection/>
    </xf>
    <xf numFmtId="0" fontId="0" fillId="0" borderId="28" xfId="0" applyBorder="1" applyAlignment="1">
      <alignment vertical="top" wrapText="1"/>
    </xf>
    <xf numFmtId="0" fontId="30" fillId="0" borderId="28" xfId="34" applyBorder="1" applyAlignment="1">
      <alignment horizontal="right" vertical="top" wrapText="1"/>
      <protection/>
    </xf>
    <xf numFmtId="2" fontId="30" fillId="0" borderId="29" xfId="42" applyNumberFormat="1" applyBorder="1" applyAlignment="1">
      <alignment horizontal="right" vertical="top" wrapText="1"/>
      <protection/>
    </xf>
    <xf numFmtId="2" fontId="0" fillId="33" borderId="37" xfId="0" applyNumberFormat="1" applyFont="1" applyFill="1" applyBorder="1" applyAlignment="1">
      <alignment horizontal="right" vertical="center" wrapText="1"/>
    </xf>
    <xf numFmtId="4" fontId="0" fillId="33" borderId="37" xfId="0" applyNumberFormat="1" applyFill="1" applyBorder="1" applyAlignment="1">
      <alignment horizontal="right" vertical="center" wrapText="1"/>
    </xf>
    <xf numFmtId="2" fontId="30" fillId="0" borderId="30" xfId="42" applyNumberFormat="1" applyBorder="1" applyAlignment="1">
      <alignment horizontal="right" vertical="top" wrapText="1"/>
      <protection/>
    </xf>
    <xf numFmtId="0" fontId="30" fillId="0" borderId="28" xfId="34" applyBorder="1" applyAlignment="1">
      <alignment horizontal="right" vertical="top" wrapText="1"/>
      <protection/>
    </xf>
    <xf numFmtId="0" fontId="0" fillId="0" borderId="0" xfId="0" applyAlignment="1">
      <alignment wrapText="1"/>
    </xf>
    <xf numFmtId="0" fontId="30" fillId="0" borderId="43" xfId="34" applyBorder="1" applyAlignment="1">
      <alignment horizontal="right" vertical="top" wrapText="1"/>
      <protection/>
    </xf>
    <xf numFmtId="0" fontId="30" fillId="0" borderId="30" xfId="34" applyBorder="1" applyAlignment="1">
      <alignment horizontal="right" vertical="top" wrapText="1"/>
      <protection/>
    </xf>
    <xf numFmtId="0" fontId="30" fillId="0" borderId="28" xfId="34" applyBorder="1" applyAlignment="1">
      <alignment horizontal="right" vertical="top" wrapText="1"/>
      <protection/>
    </xf>
    <xf numFmtId="0" fontId="30" fillId="0" borderId="44" xfId="34" applyBorder="1" applyAlignment="1">
      <alignment horizontal="right" vertical="top" wrapText="1"/>
      <protection/>
    </xf>
    <xf numFmtId="0" fontId="0" fillId="0" borderId="45" xfId="0" applyBorder="1" applyAlignment="1">
      <alignment vertical="top" wrapText="1"/>
    </xf>
    <xf numFmtId="0" fontId="4" fillId="0" borderId="46" xfId="75" applyFont="1" applyBorder="1" applyAlignment="1">
      <alignment vertical="center" wrapText="1"/>
      <protection/>
    </xf>
    <xf numFmtId="0" fontId="4" fillId="0" borderId="39" xfId="75" applyBorder="1" applyAlignment="1">
      <alignment vertical="center" wrapText="1"/>
      <protection/>
    </xf>
    <xf numFmtId="0" fontId="4" fillId="0" borderId="41" xfId="75" applyBorder="1" applyAlignment="1">
      <alignment vertical="center" wrapText="1"/>
      <protection/>
    </xf>
    <xf numFmtId="0" fontId="8" fillId="0" borderId="0" xfId="75" applyFont="1" applyBorder="1" applyAlignment="1">
      <alignment horizontal="left"/>
      <protection/>
    </xf>
    <xf numFmtId="0" fontId="8" fillId="0" borderId="0" xfId="75" applyFont="1" applyAlignment="1">
      <alignment/>
      <protection/>
    </xf>
    <xf numFmtId="0" fontId="4" fillId="0" borderId="0" xfId="75" applyAlignment="1">
      <alignment/>
      <protection/>
    </xf>
    <xf numFmtId="0" fontId="30" fillId="0" borderId="43" xfId="44" applyBorder="1" applyAlignment="1">
      <alignment horizontal="left" vertical="top" wrapText="1"/>
      <protection/>
    </xf>
    <xf numFmtId="0" fontId="0" fillId="0" borderId="30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30" fillId="0" borderId="43" xfId="48" applyBorder="1" applyAlignment="1">
      <alignment horizontal="right" vertical="top" wrapText="1"/>
      <protection/>
    </xf>
    <xf numFmtId="0" fontId="0" fillId="0" borderId="25" xfId="0" applyBorder="1" applyAlignment="1">
      <alignment vertical="top" wrapText="1"/>
    </xf>
    <xf numFmtId="0" fontId="4" fillId="0" borderId="37" xfId="75" applyFont="1" applyFill="1" applyBorder="1" applyAlignment="1">
      <alignment vertical="center" wrapText="1"/>
      <protection/>
    </xf>
    <xf numFmtId="0" fontId="4" fillId="0" borderId="37" xfId="75" applyFont="1" applyBorder="1" applyAlignment="1">
      <alignment vertical="center" wrapText="1"/>
      <protection/>
    </xf>
    <xf numFmtId="4" fontId="6" fillId="0" borderId="37" xfId="75" applyNumberFormat="1" applyFont="1" applyFill="1" applyBorder="1" applyAlignment="1">
      <alignment horizontal="center" vertical="center"/>
      <protection/>
    </xf>
    <xf numFmtId="0" fontId="4" fillId="0" borderId="37" xfId="75" applyFill="1" applyBorder="1" applyAlignment="1">
      <alignment vertical="center" wrapText="1"/>
      <protection/>
    </xf>
    <xf numFmtId="0" fontId="5" fillId="0" borderId="46" xfId="75" applyFont="1" applyBorder="1" applyAlignment="1">
      <alignment vertical="center" wrapText="1"/>
      <protection/>
    </xf>
    <xf numFmtId="0" fontId="0" fillId="0" borderId="46" xfId="0" applyFill="1" applyBorder="1" applyAlignment="1">
      <alignment horizontal="left" vertical="justify" wrapText="1"/>
    </xf>
    <xf numFmtId="0" fontId="0" fillId="0" borderId="39" xfId="0" applyFill="1" applyBorder="1" applyAlignment="1">
      <alignment horizontal="left" vertical="justify" wrapText="1"/>
    </xf>
    <xf numFmtId="0" fontId="0" fillId="0" borderId="41" xfId="0" applyFill="1" applyBorder="1" applyAlignment="1">
      <alignment horizontal="left" vertical="justify" wrapText="1"/>
    </xf>
    <xf numFmtId="0" fontId="0" fillId="33" borderId="46" xfId="0" applyFill="1" applyBorder="1" applyAlignment="1">
      <alignment horizontal="left" vertical="justify" wrapText="1"/>
    </xf>
    <xf numFmtId="0" fontId="0" fillId="33" borderId="39" xfId="0" applyFill="1" applyBorder="1" applyAlignment="1">
      <alignment horizontal="left" vertical="justify" wrapText="1"/>
    </xf>
    <xf numFmtId="0" fontId="0" fillId="33" borderId="41" xfId="0" applyFill="1" applyBorder="1" applyAlignment="1">
      <alignment horizontal="left" vertical="justify" wrapText="1"/>
    </xf>
    <xf numFmtId="0" fontId="5" fillId="0" borderId="46" xfId="75" applyFont="1" applyFill="1" applyBorder="1" applyAlignment="1">
      <alignment vertical="center" wrapText="1"/>
      <protection/>
    </xf>
    <xf numFmtId="4" fontId="5" fillId="0" borderId="37" xfId="75" applyNumberFormat="1" applyFont="1" applyFill="1" applyBorder="1" applyAlignment="1">
      <alignment horizontal="center" vertical="center" wrapText="1"/>
      <protection/>
    </xf>
    <xf numFmtId="0" fontId="31" fillId="0" borderId="43" xfId="52" applyBorder="1" applyAlignment="1" quotePrefix="1">
      <alignment horizontal="center" vertical="center" wrapText="1"/>
      <protection/>
    </xf>
    <xf numFmtId="0" fontId="0" fillId="0" borderId="30" xfId="0" applyBorder="1" applyAlignment="1">
      <alignment wrapText="1"/>
    </xf>
    <xf numFmtId="0" fontId="0" fillId="0" borderId="28" xfId="0" applyBorder="1" applyAlignment="1">
      <alignment wrapText="1"/>
    </xf>
    <xf numFmtId="0" fontId="31" fillId="0" borderId="47" xfId="52" applyBorder="1" applyAlignment="1" quotePrefix="1">
      <alignment horizontal="center" vertical="center" wrapText="1"/>
      <protection/>
    </xf>
    <xf numFmtId="0" fontId="0" fillId="0" borderId="15" xfId="0" applyBorder="1" applyAlignment="1">
      <alignment wrapText="1"/>
    </xf>
    <xf numFmtId="0" fontId="5" fillId="0" borderId="46" xfId="75" applyFont="1" applyBorder="1" applyAlignment="1">
      <alignment horizontal="left" vertical="center" wrapText="1"/>
      <protection/>
    </xf>
    <xf numFmtId="0" fontId="5" fillId="0" borderId="39" xfId="75" applyFont="1" applyBorder="1" applyAlignment="1">
      <alignment horizontal="left" vertical="center" wrapText="1"/>
      <protection/>
    </xf>
    <xf numFmtId="0" fontId="5" fillId="0" borderId="41" xfId="75" applyFont="1" applyBorder="1" applyAlignment="1">
      <alignment horizontal="left" vertical="center" wrapText="1"/>
      <protection/>
    </xf>
    <xf numFmtId="2" fontId="5" fillId="33" borderId="37" xfId="75" applyNumberFormat="1" applyFont="1" applyFill="1" applyBorder="1" applyAlignment="1">
      <alignment horizontal="right" vertical="center" wrapText="1"/>
      <protection/>
    </xf>
    <xf numFmtId="0" fontId="30" fillId="0" borderId="29" xfId="47" applyBorder="1" applyAlignment="1">
      <alignment horizontal="right" vertical="top" wrapText="1"/>
      <protection/>
    </xf>
    <xf numFmtId="0" fontId="30" fillId="0" borderId="25" xfId="47" applyBorder="1" applyAlignment="1">
      <alignment horizontal="right" vertical="top" wrapText="1"/>
      <protection/>
    </xf>
    <xf numFmtId="0" fontId="30" fillId="0" borderId="43" xfId="33" applyBorder="1" applyAlignment="1" quotePrefix="1">
      <alignment horizontal="left" vertical="top" wrapText="1"/>
      <protection/>
    </xf>
    <xf numFmtId="0" fontId="30" fillId="0" borderId="42" xfId="34" applyBorder="1" applyAlignment="1">
      <alignment horizontal="right" vertical="top" wrapText="1"/>
      <protection/>
    </xf>
    <xf numFmtId="0" fontId="0" fillId="0" borderId="38" xfId="0" applyBorder="1" applyAlignment="1">
      <alignment wrapText="1"/>
    </xf>
    <xf numFmtId="0" fontId="30" fillId="0" borderId="30" xfId="33" applyBorder="1" applyAlignment="1">
      <alignment horizontal="left" vertical="top" wrapText="1"/>
      <protection/>
    </xf>
    <xf numFmtId="0" fontId="30" fillId="0" borderId="28" xfId="33" applyBorder="1" applyAlignment="1">
      <alignment horizontal="left" vertical="top" wrapText="1"/>
      <protection/>
    </xf>
    <xf numFmtId="2" fontId="30" fillId="0" borderId="43" xfId="34" applyNumberFormat="1" applyBorder="1" applyAlignment="1">
      <alignment horizontal="right" vertical="top" wrapText="1"/>
      <protection/>
    </xf>
    <xf numFmtId="0" fontId="30" fillId="0" borderId="29" xfId="34" applyBorder="1" applyAlignment="1">
      <alignment horizontal="right" vertical="top" wrapText="1"/>
      <protection/>
    </xf>
    <xf numFmtId="0" fontId="30" fillId="0" borderId="47" xfId="34" applyBorder="1" applyAlignment="1">
      <alignment horizontal="right" vertical="top" wrapText="1"/>
      <protection/>
    </xf>
    <xf numFmtId="0" fontId="30" fillId="0" borderId="44" xfId="33" applyBorder="1" applyAlignment="1" quotePrefix="1">
      <alignment horizontal="left" vertical="top" wrapText="1"/>
      <protection/>
    </xf>
    <xf numFmtId="0" fontId="30" fillId="0" borderId="11" xfId="33" applyBorder="1" applyAlignment="1">
      <alignment horizontal="left" vertical="top" wrapText="1"/>
      <protection/>
    </xf>
    <xf numFmtId="0" fontId="30" fillId="0" borderId="45" xfId="33" applyBorder="1" applyAlignment="1">
      <alignment horizontal="left" vertical="top" wrapText="1"/>
      <protection/>
    </xf>
    <xf numFmtId="0" fontId="30" fillId="0" borderId="11" xfId="34" applyBorder="1" applyAlignment="1">
      <alignment horizontal="right" vertical="top" wrapText="1"/>
      <protection/>
    </xf>
    <xf numFmtId="0" fontId="30" fillId="0" borderId="45" xfId="34" applyBorder="1" applyAlignment="1">
      <alignment horizontal="right" vertical="top" wrapText="1"/>
      <protection/>
    </xf>
    <xf numFmtId="0" fontId="31" fillId="0" borderId="44" xfId="52" applyBorder="1" applyAlignment="1" quotePrefix="1">
      <alignment horizontal="center" vertical="center" wrapText="1"/>
      <protection/>
    </xf>
    <xf numFmtId="0" fontId="31" fillId="0" borderId="45" xfId="52" applyBorder="1" applyAlignment="1">
      <alignment horizontal="center" vertical="center" wrapText="1"/>
      <protection/>
    </xf>
    <xf numFmtId="2" fontId="30" fillId="0" borderId="32" xfId="39" applyNumberFormat="1" applyBorder="1" applyAlignment="1">
      <alignment horizontal="right" vertical="top" wrapText="1"/>
      <protection/>
    </xf>
    <xf numFmtId="0" fontId="0" fillId="0" borderId="17" xfId="0" applyBorder="1" applyAlignment="1">
      <alignment wrapText="1"/>
    </xf>
    <xf numFmtId="2" fontId="30" fillId="0" borderId="35" xfId="41" applyNumberFormat="1" applyBorder="1" applyAlignment="1">
      <alignment horizontal="right" vertical="top" wrapText="1"/>
      <protection/>
    </xf>
    <xf numFmtId="0" fontId="0" fillId="0" borderId="20" xfId="0" applyBorder="1" applyAlignment="1">
      <alignment wrapText="1"/>
    </xf>
    <xf numFmtId="0" fontId="0" fillId="0" borderId="27" xfId="0" applyBorder="1" applyAlignment="1">
      <alignment wrapText="1"/>
    </xf>
    <xf numFmtId="2" fontId="30" fillId="0" borderId="32" xfId="40" applyNumberFormat="1" applyBorder="1" applyAlignment="1">
      <alignment horizontal="right" vertical="top" wrapText="1"/>
      <protection/>
    </xf>
    <xf numFmtId="2" fontId="30" fillId="0" borderId="48" xfId="42" applyNumberFormat="1" applyBorder="1" applyAlignment="1">
      <alignment horizontal="right" vertical="top" wrapText="1"/>
      <protection/>
    </xf>
    <xf numFmtId="0" fontId="0" fillId="0" borderId="49" xfId="0" applyBorder="1" applyAlignment="1">
      <alignment vertical="top" wrapText="1"/>
    </xf>
    <xf numFmtId="0" fontId="30" fillId="0" borderId="50" xfId="34" applyBorder="1" applyAlignment="1">
      <alignment horizontal="right" vertical="top" wrapText="1"/>
      <protection/>
    </xf>
    <xf numFmtId="0" fontId="30" fillId="0" borderId="51" xfId="34" applyBorder="1" applyAlignment="1">
      <alignment horizontal="right" vertical="top" wrapText="1"/>
      <protection/>
    </xf>
    <xf numFmtId="0" fontId="30" fillId="0" borderId="49" xfId="34" applyBorder="1" applyAlignment="1">
      <alignment horizontal="right" vertical="top" wrapText="1"/>
      <protection/>
    </xf>
    <xf numFmtId="0" fontId="31" fillId="0" borderId="43" xfId="45" applyBorder="1" applyAlignment="1" quotePrefix="1">
      <alignment horizontal="left" vertical="top" wrapText="1"/>
      <protection/>
    </xf>
    <xf numFmtId="0" fontId="30" fillId="0" borderId="32" xfId="37" applyBorder="1" applyAlignment="1" quotePrefix="1">
      <alignment horizontal="left" vertical="top" wrapText="1"/>
      <protection/>
    </xf>
    <xf numFmtId="0" fontId="30" fillId="0" borderId="50" xfId="33" applyBorder="1" applyAlignment="1" quotePrefix="1">
      <alignment horizontal="left" vertical="top" wrapText="1"/>
      <protection/>
    </xf>
    <xf numFmtId="0" fontId="30" fillId="0" borderId="51" xfId="33" applyBorder="1" applyAlignment="1">
      <alignment horizontal="left" vertical="top" wrapText="1"/>
      <protection/>
    </xf>
    <xf numFmtId="0" fontId="30" fillId="0" borderId="49" xfId="33" applyBorder="1" applyAlignment="1">
      <alignment horizontal="left" vertical="top" wrapText="1"/>
      <protection/>
    </xf>
    <xf numFmtId="0" fontId="30" fillId="0" borderId="46" xfId="34" applyBorder="1" applyAlignment="1">
      <alignment horizontal="right" vertical="top" wrapText="1"/>
      <protection/>
    </xf>
    <xf numFmtId="0" fontId="0" fillId="0" borderId="41" xfId="0" applyBorder="1" applyAlignment="1">
      <alignment wrapText="1"/>
    </xf>
    <xf numFmtId="0" fontId="30" fillId="0" borderId="52" xfId="34" applyBorder="1" applyAlignment="1">
      <alignment horizontal="right" vertical="top" wrapText="1"/>
      <protection/>
    </xf>
    <xf numFmtId="0" fontId="30" fillId="0" borderId="39" xfId="34" applyBorder="1" applyAlignment="1">
      <alignment horizontal="right" vertical="top" wrapText="1"/>
      <protection/>
    </xf>
    <xf numFmtId="0" fontId="30" fillId="0" borderId="53" xfId="34" applyBorder="1" applyAlignment="1">
      <alignment horizontal="right" vertical="top" wrapText="1"/>
      <protection/>
    </xf>
    <xf numFmtId="0" fontId="30" fillId="0" borderId="54" xfId="33" applyBorder="1" applyAlignment="1" quotePrefix="1">
      <alignment horizontal="left" vertical="top" wrapText="1"/>
      <protection/>
    </xf>
    <xf numFmtId="0" fontId="0" fillId="0" borderId="36" xfId="0" applyBorder="1" applyAlignment="1">
      <alignment vertical="top" wrapText="1"/>
    </xf>
    <xf numFmtId="0" fontId="0" fillId="0" borderId="55" xfId="0" applyBorder="1" applyAlignment="1">
      <alignment vertical="top" wrapText="1"/>
    </xf>
    <xf numFmtId="2" fontId="30" fillId="0" borderId="56" xfId="34" applyNumberFormat="1" applyBorder="1" applyAlignment="1">
      <alignment horizontal="right" vertical="top" wrapText="1"/>
      <protection/>
    </xf>
    <xf numFmtId="0" fontId="0" fillId="0" borderId="16" xfId="0" applyBorder="1" applyAlignment="1">
      <alignment vertical="top" wrapText="1"/>
    </xf>
    <xf numFmtId="2" fontId="30" fillId="0" borderId="54" xfId="34" applyNumberFormat="1" applyBorder="1" applyAlignment="1">
      <alignment horizontal="right" vertical="top" wrapText="1"/>
      <protection/>
    </xf>
    <xf numFmtId="0" fontId="30" fillId="0" borderId="52" xfId="33" applyBorder="1" applyAlignment="1" quotePrefix="1">
      <alignment horizontal="left" vertical="top" wrapText="1"/>
      <protection/>
    </xf>
    <xf numFmtId="0" fontId="30" fillId="0" borderId="39" xfId="33" applyBorder="1" applyAlignment="1">
      <alignment horizontal="left" vertical="top" wrapText="1"/>
      <protection/>
    </xf>
    <xf numFmtId="0" fontId="30" fillId="0" borderId="53" xfId="33" applyBorder="1" applyAlignment="1">
      <alignment horizontal="left" vertical="top" wrapText="1"/>
      <protection/>
    </xf>
    <xf numFmtId="2" fontId="30" fillId="0" borderId="46" xfId="34" applyNumberFormat="1" applyBorder="1" applyAlignment="1">
      <alignment horizontal="right" vertical="top" wrapText="1"/>
      <protection/>
    </xf>
    <xf numFmtId="0" fontId="0" fillId="0" borderId="41" xfId="0" applyBorder="1" applyAlignment="1">
      <alignment vertical="top" wrapText="1"/>
    </xf>
    <xf numFmtId="2" fontId="30" fillId="0" borderId="52" xfId="34" applyNumberFormat="1" applyBorder="1" applyAlignment="1">
      <alignment horizontal="right" vertical="top" wrapText="1"/>
      <protection/>
    </xf>
    <xf numFmtId="0" fontId="0" fillId="0" borderId="53" xfId="0" applyBorder="1" applyAlignment="1">
      <alignment vertical="top" wrapText="1"/>
    </xf>
    <xf numFmtId="0" fontId="0" fillId="0" borderId="39" xfId="0" applyBorder="1" applyAlignment="1">
      <alignment vertical="top" wrapText="1"/>
    </xf>
    <xf numFmtId="2" fontId="30" fillId="0" borderId="47" xfId="34" applyNumberFormat="1" applyBorder="1" applyAlignment="1">
      <alignment horizontal="right" vertical="top" wrapText="1"/>
      <protection/>
    </xf>
    <xf numFmtId="0" fontId="0" fillId="0" borderId="15" xfId="0" applyBorder="1" applyAlignment="1">
      <alignment vertical="top" wrapText="1"/>
    </xf>
    <xf numFmtId="2" fontId="30" fillId="0" borderId="44" xfId="34" applyNumberFormat="1" applyBorder="1" applyAlignment="1">
      <alignment horizontal="right" vertical="top" wrapText="1"/>
      <protection/>
    </xf>
    <xf numFmtId="0" fontId="0" fillId="0" borderId="11" xfId="0" applyBorder="1" applyAlignment="1">
      <alignment vertical="top" wrapText="1"/>
    </xf>
    <xf numFmtId="0" fontId="30" fillId="0" borderId="50" xfId="37" applyBorder="1" applyAlignment="1" quotePrefix="1">
      <alignment horizontal="left" vertical="top" wrapText="1"/>
      <protection/>
    </xf>
    <xf numFmtId="0" fontId="0" fillId="0" borderId="51" xfId="0" applyBorder="1" applyAlignment="1">
      <alignment vertical="top" wrapText="1"/>
    </xf>
    <xf numFmtId="2" fontId="30" fillId="0" borderId="48" xfId="39" applyNumberFormat="1" applyBorder="1" applyAlignment="1">
      <alignment horizontal="right" vertical="top" wrapText="1"/>
      <protection/>
    </xf>
    <xf numFmtId="2" fontId="30" fillId="0" borderId="50" xfId="41" applyNumberFormat="1" applyBorder="1" applyAlignment="1">
      <alignment horizontal="right" vertical="top" wrapText="1"/>
      <protection/>
    </xf>
    <xf numFmtId="0" fontId="0" fillId="0" borderId="57" xfId="0" applyBorder="1" applyAlignment="1">
      <alignment vertical="top" wrapText="1"/>
    </xf>
    <xf numFmtId="2" fontId="30" fillId="0" borderId="48" xfId="40" applyNumberFormat="1" applyBorder="1" applyAlignment="1">
      <alignment horizontal="right" vertical="top" wrapText="1"/>
      <protection/>
    </xf>
    <xf numFmtId="2" fontId="30" fillId="0" borderId="29" xfId="34" applyNumberFormat="1" applyBorder="1" applyAlignment="1">
      <alignment horizontal="right" vertical="top" wrapText="1"/>
      <protection/>
    </xf>
    <xf numFmtId="0" fontId="31" fillId="0" borderId="30" xfId="45" applyBorder="1" applyAlignment="1">
      <alignment horizontal="left" vertical="top" wrapText="1"/>
      <protection/>
    </xf>
    <xf numFmtId="0" fontId="31" fillId="0" borderId="28" xfId="45" applyBorder="1" applyAlignment="1">
      <alignment horizontal="left" vertical="top" wrapText="1"/>
      <protection/>
    </xf>
    <xf numFmtId="2" fontId="30" fillId="0" borderId="50" xfId="34" applyNumberFormat="1" applyBorder="1" applyAlignment="1">
      <alignment horizontal="right" vertical="top" wrapText="1"/>
      <protection/>
    </xf>
    <xf numFmtId="0" fontId="30" fillId="0" borderId="43" xfId="44" applyBorder="1" applyAlignment="1" quotePrefix="1">
      <alignment horizontal="left" vertical="top" wrapText="1"/>
      <protection/>
    </xf>
    <xf numFmtId="0" fontId="30" fillId="0" borderId="29" xfId="42" applyBorder="1" applyAlignment="1">
      <alignment horizontal="right" vertical="top" wrapText="1"/>
      <protection/>
    </xf>
    <xf numFmtId="2" fontId="30" fillId="0" borderId="29" xfId="42" applyNumberFormat="1" applyBorder="1" applyAlignment="1">
      <alignment horizontal="right" vertical="top" wrapText="1"/>
      <protection/>
    </xf>
    <xf numFmtId="0" fontId="0" fillId="0" borderId="25" xfId="0" applyBorder="1" applyAlignment="1">
      <alignment horizontal="right" vertical="top" wrapText="1"/>
    </xf>
    <xf numFmtId="0" fontId="32" fillId="0" borderId="0" xfId="54" applyAlignment="1" quotePrefix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31" fillId="0" borderId="0" xfId="53" applyAlignment="1" quotePrefix="1">
      <alignment horizontal="center" vertical="center" wrapText="1"/>
      <protection/>
    </xf>
    <xf numFmtId="0" fontId="0" fillId="0" borderId="0" xfId="0" applyAlignment="1">
      <alignment wrapText="1"/>
    </xf>
    <xf numFmtId="0" fontId="33" fillId="0" borderId="0" xfId="55" applyAlignment="1" quotePrefix="1">
      <alignment horizontal="center" vertical="center" wrapText="1"/>
      <protection/>
    </xf>
  </cellXfs>
  <cellStyles count="7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17" xfId="42"/>
    <cellStyle name="S18" xfId="43"/>
    <cellStyle name="S19" xfId="44"/>
    <cellStyle name="S2" xfId="45"/>
    <cellStyle name="S20" xfId="46"/>
    <cellStyle name="S21" xfId="47"/>
    <cellStyle name="S22" xfId="48"/>
    <cellStyle name="S3" xfId="49"/>
    <cellStyle name="S4" xfId="50"/>
    <cellStyle name="S5" xfId="51"/>
    <cellStyle name="S6" xfId="52"/>
    <cellStyle name="S7" xfId="53"/>
    <cellStyle name="S8" xfId="54"/>
    <cellStyle name="S9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9"/>
  <sheetViews>
    <sheetView tabSelected="1" view="pageBreakPreview" zoomScaleSheetLayoutView="100" zoomScalePageLayoutView="0" workbookViewId="0" topLeftCell="A19">
      <selection activeCell="R31" sqref="R31:S31"/>
    </sheetView>
  </sheetViews>
  <sheetFormatPr defaultColWidth="9.140625" defaultRowHeight="15"/>
  <cols>
    <col min="1" max="1" width="4.421875" style="1" customWidth="1"/>
    <col min="2" max="2" width="11.7109375" style="1" customWidth="1"/>
    <col min="3" max="3" width="2.28125" style="1" customWidth="1"/>
    <col min="4" max="4" width="22.140625" style="1" customWidth="1"/>
    <col min="5" max="5" width="6.57421875" style="1" customWidth="1"/>
    <col min="6" max="6" width="10.8515625" style="1" customWidth="1"/>
    <col min="7" max="7" width="0.13671875" style="1" customWidth="1"/>
    <col min="8" max="8" width="12.421875" style="1" customWidth="1"/>
    <col min="9" max="9" width="0.13671875" style="1" customWidth="1"/>
    <col min="10" max="10" width="12.140625" style="1" customWidth="1"/>
    <col min="11" max="11" width="0.2890625" style="1" hidden="1" customWidth="1"/>
    <col min="12" max="12" width="0.13671875" style="1" hidden="1" customWidth="1"/>
    <col min="13" max="13" width="12.00390625" style="1" customWidth="1"/>
    <col min="14" max="14" width="0.13671875" style="1" customWidth="1"/>
    <col min="15" max="15" width="2.421875" style="1" customWidth="1"/>
    <col min="16" max="16" width="2.28125" style="1" customWidth="1"/>
    <col min="17" max="17" width="7.57421875" style="1" customWidth="1"/>
    <col min="18" max="18" width="2.57421875" style="1" customWidth="1"/>
    <col min="19" max="19" width="11.00390625" style="1" customWidth="1"/>
    <col min="20" max="20" width="23.421875" style="1" customWidth="1"/>
    <col min="21" max="16384" width="9.140625" style="1" customWidth="1"/>
  </cols>
  <sheetData>
    <row r="1" spans="1:20" ht="24.75" customHeight="1">
      <c r="A1" s="217" t="s">
        <v>0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</row>
    <row r="2" spans="1:20" ht="0" customHeight="1" hidden="1">
      <c r="A2" s="218"/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</row>
    <row r="3" spans="1:20" ht="18" customHeight="1">
      <c r="A3" s="219" t="s">
        <v>1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</row>
    <row r="4" ht="0.75" customHeight="1"/>
    <row r="5" spans="1:20" ht="18" customHeight="1">
      <c r="A5" s="221" t="s">
        <v>2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</row>
    <row r="6" ht="2.25" customHeight="1" hidden="1"/>
    <row r="7" spans="1:20" ht="25.5">
      <c r="A7" s="2" t="s">
        <v>3</v>
      </c>
      <c r="B7" s="138" t="s">
        <v>4</v>
      </c>
      <c r="C7" s="139"/>
      <c r="D7" s="140"/>
      <c r="E7" s="3" t="s">
        <v>5</v>
      </c>
      <c r="F7" s="2" t="s">
        <v>6</v>
      </c>
      <c r="H7" s="4" t="s">
        <v>7</v>
      </c>
      <c r="J7" s="2" t="s">
        <v>8</v>
      </c>
      <c r="L7" s="141" t="s">
        <v>9</v>
      </c>
      <c r="M7" s="142"/>
      <c r="O7" s="138" t="s">
        <v>10</v>
      </c>
      <c r="P7" s="139"/>
      <c r="Q7" s="140"/>
      <c r="R7" s="162" t="s">
        <v>11</v>
      </c>
      <c r="S7" s="163"/>
      <c r="T7" s="2" t="s">
        <v>12</v>
      </c>
    </row>
    <row r="8" spans="1:20" ht="15" customHeight="1">
      <c r="A8" s="5"/>
      <c r="B8" s="149" t="s">
        <v>13</v>
      </c>
      <c r="C8" s="139"/>
      <c r="D8" s="140"/>
      <c r="E8" s="49" t="s">
        <v>43</v>
      </c>
      <c r="F8" s="50" t="s">
        <v>27</v>
      </c>
      <c r="H8" s="51">
        <f>H9+H10</f>
        <v>5975.6</v>
      </c>
      <c r="J8" s="150"/>
      <c r="K8" s="151"/>
      <c r="M8" s="109"/>
      <c r="N8" s="140"/>
      <c r="O8" s="172"/>
      <c r="P8" s="173"/>
      <c r="Q8" s="174"/>
      <c r="R8" s="109"/>
      <c r="S8" s="140"/>
      <c r="T8" s="7"/>
    </row>
    <row r="9" spans="1:20" ht="15" customHeight="1">
      <c r="A9" s="8"/>
      <c r="B9" s="177" t="s">
        <v>14</v>
      </c>
      <c r="C9" s="178"/>
      <c r="D9" s="179"/>
      <c r="E9" s="52" t="s">
        <v>43</v>
      </c>
      <c r="F9" s="53" t="s">
        <v>27</v>
      </c>
      <c r="H9" s="50" t="s">
        <v>44</v>
      </c>
      <c r="J9" s="180"/>
      <c r="K9" s="181"/>
      <c r="M9" s="109"/>
      <c r="N9" s="140"/>
      <c r="O9" s="182"/>
      <c r="P9" s="183"/>
      <c r="Q9" s="184"/>
      <c r="R9" s="109"/>
      <c r="S9" s="140"/>
      <c r="T9" s="10"/>
    </row>
    <row r="10" spans="1:20" ht="15" customHeight="1">
      <c r="A10" s="8"/>
      <c r="B10" s="157" t="s">
        <v>15</v>
      </c>
      <c r="C10" s="158"/>
      <c r="D10" s="159"/>
      <c r="E10" s="52" t="s">
        <v>43</v>
      </c>
      <c r="F10" s="54" t="s">
        <v>27</v>
      </c>
      <c r="H10" s="55">
        <v>206.5</v>
      </c>
      <c r="J10" s="156"/>
      <c r="K10" s="142"/>
      <c r="M10" s="109"/>
      <c r="N10" s="140"/>
      <c r="O10" s="112"/>
      <c r="P10" s="160"/>
      <c r="Q10" s="161"/>
      <c r="R10" s="109"/>
      <c r="S10" s="140"/>
      <c r="T10" s="11"/>
    </row>
    <row r="11" spans="1:20" ht="26.25" customHeight="1">
      <c r="A11" s="12">
        <v>1</v>
      </c>
      <c r="B11" s="175" t="s">
        <v>16</v>
      </c>
      <c r="C11" s="139"/>
      <c r="D11" s="140"/>
      <c r="E11" s="52" t="s">
        <v>45</v>
      </c>
      <c r="F11" s="9">
        <v>10.34</v>
      </c>
      <c r="H11" s="9">
        <v>715829.52</v>
      </c>
      <c r="J11" s="154">
        <v>712124.7</v>
      </c>
      <c r="K11" s="140"/>
      <c r="M11" s="48">
        <v>715829.52</v>
      </c>
      <c r="N11" s="13"/>
      <c r="O11" s="154">
        <v>-3704.82</v>
      </c>
      <c r="P11" s="139"/>
      <c r="Q11" s="140"/>
      <c r="R11" s="154">
        <v>3704.82</v>
      </c>
      <c r="S11" s="140"/>
      <c r="T11" s="56" t="s">
        <v>81</v>
      </c>
    </row>
    <row r="12" spans="1:20" ht="24.75" customHeight="1">
      <c r="A12" s="14">
        <v>1.1</v>
      </c>
      <c r="B12" s="176" t="s">
        <v>17</v>
      </c>
      <c r="C12" s="167"/>
      <c r="D12" s="165"/>
      <c r="E12" s="52" t="s">
        <v>45</v>
      </c>
      <c r="F12" s="15">
        <v>1.09</v>
      </c>
      <c r="H12" s="16">
        <v>75459.84</v>
      </c>
      <c r="J12" s="164">
        <v>75069.3</v>
      </c>
      <c r="K12" s="165"/>
      <c r="M12" s="170">
        <v>75459.84</v>
      </c>
      <c r="N12" s="171"/>
      <c r="O12" s="166">
        <v>-390.54</v>
      </c>
      <c r="P12" s="167"/>
      <c r="Q12" s="168"/>
      <c r="R12" s="169">
        <v>390.54</v>
      </c>
      <c r="S12" s="168"/>
      <c r="T12" s="57" t="s">
        <v>46</v>
      </c>
    </row>
    <row r="13" spans="1:20" ht="15">
      <c r="A13" s="17">
        <v>1.2</v>
      </c>
      <c r="B13" s="185" t="s">
        <v>18</v>
      </c>
      <c r="C13" s="186"/>
      <c r="D13" s="187"/>
      <c r="E13" s="52" t="s">
        <v>45</v>
      </c>
      <c r="F13" s="18">
        <v>1.89</v>
      </c>
      <c r="H13" s="19">
        <v>130843.08</v>
      </c>
      <c r="J13" s="188">
        <v>130165.88</v>
      </c>
      <c r="K13" s="189"/>
      <c r="M13" s="190">
        <v>130843.08</v>
      </c>
      <c r="N13" s="187"/>
      <c r="O13" s="190">
        <v>-677.2</v>
      </c>
      <c r="P13" s="186"/>
      <c r="Q13" s="187"/>
      <c r="R13" s="190">
        <v>677.2</v>
      </c>
      <c r="S13" s="187"/>
      <c r="T13" s="57" t="s">
        <v>46</v>
      </c>
    </row>
    <row r="14" spans="1:20" ht="15" customHeight="1">
      <c r="A14" s="20">
        <v>1.3</v>
      </c>
      <c r="B14" s="191" t="s">
        <v>19</v>
      </c>
      <c r="C14" s="192"/>
      <c r="D14" s="193"/>
      <c r="E14" s="52" t="s">
        <v>45</v>
      </c>
      <c r="F14" s="21">
        <v>3.04</v>
      </c>
      <c r="H14" s="22">
        <v>210456.6</v>
      </c>
      <c r="J14" s="194">
        <v>209367.38</v>
      </c>
      <c r="K14" s="195"/>
      <c r="M14" s="196">
        <v>210456.6</v>
      </c>
      <c r="N14" s="197"/>
      <c r="O14" s="196">
        <v>-1089.22</v>
      </c>
      <c r="P14" s="198"/>
      <c r="Q14" s="197"/>
      <c r="R14" s="196">
        <v>1089.22</v>
      </c>
      <c r="S14" s="197"/>
      <c r="T14" s="57" t="s">
        <v>46</v>
      </c>
    </row>
    <row r="15" spans="1:20" ht="15" customHeight="1">
      <c r="A15" s="20">
        <v>1.4</v>
      </c>
      <c r="B15" s="157" t="s">
        <v>20</v>
      </c>
      <c r="C15" s="158"/>
      <c r="D15" s="159"/>
      <c r="E15" s="52" t="s">
        <v>45</v>
      </c>
      <c r="F15" s="21">
        <v>2.3</v>
      </c>
      <c r="H15" s="22">
        <v>159227.04</v>
      </c>
      <c r="J15" s="199">
        <v>158402.94</v>
      </c>
      <c r="K15" s="200"/>
      <c r="M15" s="201">
        <v>159227.04</v>
      </c>
      <c r="N15" s="113"/>
      <c r="O15" s="201">
        <v>-824.1</v>
      </c>
      <c r="P15" s="202"/>
      <c r="Q15" s="113"/>
      <c r="R15" s="201">
        <v>824.1</v>
      </c>
      <c r="S15" s="113"/>
      <c r="T15" s="58" t="s">
        <v>47</v>
      </c>
    </row>
    <row r="16" spans="1:20" ht="15" customHeight="1">
      <c r="A16" s="20">
        <v>1.5</v>
      </c>
      <c r="B16" s="157" t="s">
        <v>21</v>
      </c>
      <c r="C16" s="202"/>
      <c r="D16" s="113"/>
      <c r="E16" s="52" t="s">
        <v>45</v>
      </c>
      <c r="F16" s="22">
        <v>1.32</v>
      </c>
      <c r="H16" s="22">
        <v>91382.52</v>
      </c>
      <c r="J16" s="201">
        <v>90909.56</v>
      </c>
      <c r="K16" s="113"/>
      <c r="M16" s="201">
        <v>91382.52</v>
      </c>
      <c r="N16" s="113"/>
      <c r="O16" s="201">
        <v>-472.96</v>
      </c>
      <c r="P16" s="202"/>
      <c r="Q16" s="113"/>
      <c r="R16" s="201">
        <v>472.96</v>
      </c>
      <c r="S16" s="113"/>
      <c r="T16" s="58" t="s">
        <v>48</v>
      </c>
    </row>
    <row r="17" spans="1:20" ht="14.25" customHeight="1">
      <c r="A17" s="24">
        <v>1.6</v>
      </c>
      <c r="B17" s="203" t="s">
        <v>22</v>
      </c>
      <c r="C17" s="204"/>
      <c r="D17" s="171"/>
      <c r="E17" s="52" t="s">
        <v>45</v>
      </c>
      <c r="F17" s="25">
        <v>0.38</v>
      </c>
      <c r="H17" s="26">
        <v>26307.12</v>
      </c>
      <c r="J17" s="205">
        <v>26170.97</v>
      </c>
      <c r="K17" s="171"/>
      <c r="M17" s="205">
        <v>26307.12</v>
      </c>
      <c r="N17" s="171"/>
      <c r="O17" s="206">
        <v>-136.15</v>
      </c>
      <c r="P17" s="204"/>
      <c r="Q17" s="207"/>
      <c r="R17" s="208">
        <v>136.15</v>
      </c>
      <c r="S17" s="207"/>
      <c r="T17" s="58" t="s">
        <v>49</v>
      </c>
    </row>
    <row r="18" spans="1:20" ht="39" customHeight="1">
      <c r="A18" s="17">
        <v>1.7</v>
      </c>
      <c r="B18" s="185" t="s">
        <v>23</v>
      </c>
      <c r="C18" s="186"/>
      <c r="D18" s="187"/>
      <c r="E18" s="52" t="s">
        <v>45</v>
      </c>
      <c r="F18" s="18">
        <v>0.16</v>
      </c>
      <c r="H18" s="19">
        <v>11076.72</v>
      </c>
      <c r="J18" s="188">
        <v>11019.41</v>
      </c>
      <c r="K18" s="189"/>
      <c r="M18" s="190">
        <v>11076.72</v>
      </c>
      <c r="N18" s="187"/>
      <c r="O18" s="190">
        <v>-57.31</v>
      </c>
      <c r="P18" s="186"/>
      <c r="Q18" s="187"/>
      <c r="R18" s="190">
        <v>57.31</v>
      </c>
      <c r="S18" s="187"/>
      <c r="T18" s="61" t="s">
        <v>50</v>
      </c>
    </row>
    <row r="19" spans="1:20" ht="15" customHeight="1">
      <c r="A19" s="20">
        <v>1.8</v>
      </c>
      <c r="B19" s="157" t="s">
        <v>24</v>
      </c>
      <c r="C19" s="158"/>
      <c r="D19" s="159"/>
      <c r="E19" s="52" t="s">
        <v>45</v>
      </c>
      <c r="F19" s="27">
        <v>0.1</v>
      </c>
      <c r="H19" s="22">
        <v>6922.92</v>
      </c>
      <c r="J19" s="209">
        <v>6887.09</v>
      </c>
      <c r="K19" s="124"/>
      <c r="M19" s="196">
        <v>6922.92</v>
      </c>
      <c r="N19" s="197"/>
      <c r="O19" s="154">
        <v>-35.83</v>
      </c>
      <c r="P19" s="121"/>
      <c r="Q19" s="122"/>
      <c r="R19" s="196">
        <v>35.83</v>
      </c>
      <c r="S19" s="197"/>
      <c r="T19" s="58" t="s">
        <v>51</v>
      </c>
    </row>
    <row r="20" spans="1:20" ht="15" customHeight="1">
      <c r="A20" s="20">
        <v>1.9</v>
      </c>
      <c r="B20" s="149" t="s">
        <v>25</v>
      </c>
      <c r="C20" s="152"/>
      <c r="D20" s="153"/>
      <c r="E20" s="52" t="s">
        <v>45</v>
      </c>
      <c r="F20" s="29">
        <v>0.06</v>
      </c>
      <c r="H20" s="22">
        <v>4153.8</v>
      </c>
      <c r="J20" s="209">
        <v>4132.28</v>
      </c>
      <c r="K20" s="124"/>
      <c r="M20" s="201">
        <v>4153.8</v>
      </c>
      <c r="N20" s="113"/>
      <c r="O20" s="154">
        <v>-21.52</v>
      </c>
      <c r="P20" s="121"/>
      <c r="Q20" s="122"/>
      <c r="R20" s="201">
        <v>21.52</v>
      </c>
      <c r="S20" s="113"/>
      <c r="T20" s="58" t="s">
        <v>52</v>
      </c>
    </row>
    <row r="21" spans="1:20" ht="14.25" customHeight="1">
      <c r="A21" s="30">
        <v>2</v>
      </c>
      <c r="B21" s="175" t="s">
        <v>26</v>
      </c>
      <c r="C21" s="210"/>
      <c r="D21" s="211"/>
      <c r="E21" s="52" t="s">
        <v>45</v>
      </c>
      <c r="F21" s="29">
        <v>2.7</v>
      </c>
      <c r="H21" s="31">
        <v>186918.84</v>
      </c>
      <c r="J21" s="209">
        <v>185882.34</v>
      </c>
      <c r="K21" s="124"/>
      <c r="M21" s="212">
        <v>186918.84</v>
      </c>
      <c r="N21" s="171"/>
      <c r="O21" s="154">
        <v>-1036.5</v>
      </c>
      <c r="P21" s="121"/>
      <c r="Q21" s="122"/>
      <c r="R21" s="212">
        <v>1036.5</v>
      </c>
      <c r="S21" s="171"/>
      <c r="T21" s="58" t="s">
        <v>52</v>
      </c>
    </row>
    <row r="22" spans="1:20" ht="14.25" customHeight="1">
      <c r="A22" s="32">
        <v>3</v>
      </c>
      <c r="B22" s="175" t="s">
        <v>28</v>
      </c>
      <c r="C22" s="210"/>
      <c r="D22" s="211"/>
      <c r="E22" s="52" t="s">
        <v>45</v>
      </c>
      <c r="F22" s="33" t="s">
        <v>29</v>
      </c>
      <c r="H22" s="22">
        <v>11711.56</v>
      </c>
      <c r="J22" s="209">
        <v>11635.76</v>
      </c>
      <c r="K22" s="124"/>
      <c r="M22" s="196">
        <v>11711.56</v>
      </c>
      <c r="N22" s="197"/>
      <c r="O22" s="154">
        <v>-75.8</v>
      </c>
      <c r="P22" s="121"/>
      <c r="Q22" s="122"/>
      <c r="R22" s="196">
        <v>75.8</v>
      </c>
      <c r="S22" s="197"/>
      <c r="T22" s="59" t="s">
        <v>53</v>
      </c>
    </row>
    <row r="23" spans="1:20" ht="14.25" customHeight="1">
      <c r="A23" s="32">
        <v>4</v>
      </c>
      <c r="B23" s="175" t="s">
        <v>30</v>
      </c>
      <c r="C23" s="210"/>
      <c r="D23" s="211"/>
      <c r="E23" s="52" t="s">
        <v>45</v>
      </c>
      <c r="F23" s="33" t="s">
        <v>31</v>
      </c>
      <c r="H23" s="22">
        <v>292.68</v>
      </c>
      <c r="J23" s="209">
        <v>287.18</v>
      </c>
      <c r="K23" s="124"/>
      <c r="M23" s="196">
        <v>292.68</v>
      </c>
      <c r="N23" s="197"/>
      <c r="O23" s="154">
        <v>-5.5</v>
      </c>
      <c r="P23" s="121"/>
      <c r="Q23" s="122"/>
      <c r="R23" s="196">
        <v>5.5</v>
      </c>
      <c r="S23" s="197"/>
      <c r="T23" s="56" t="s">
        <v>81</v>
      </c>
    </row>
    <row r="24" spans="1:20" ht="14.25" customHeight="1">
      <c r="A24" s="32">
        <v>5</v>
      </c>
      <c r="B24" s="175" t="s">
        <v>32</v>
      </c>
      <c r="C24" s="210"/>
      <c r="D24" s="211"/>
      <c r="E24" s="52" t="s">
        <v>45</v>
      </c>
      <c r="F24" s="29">
        <v>3.86</v>
      </c>
      <c r="H24" s="22">
        <v>267225.12</v>
      </c>
      <c r="J24" s="209">
        <v>265908.65</v>
      </c>
      <c r="K24" s="124"/>
      <c r="M24" s="201">
        <v>267225.12</v>
      </c>
      <c r="N24" s="113"/>
      <c r="O24" s="154">
        <v>-1316.47</v>
      </c>
      <c r="P24" s="121"/>
      <c r="Q24" s="122"/>
      <c r="R24" s="201">
        <v>1316.47</v>
      </c>
      <c r="S24" s="113"/>
      <c r="T24" s="58" t="s">
        <v>54</v>
      </c>
    </row>
    <row r="25" spans="1:20" ht="14.25" customHeight="1">
      <c r="A25" s="37"/>
      <c r="B25" s="149" t="s">
        <v>27</v>
      </c>
      <c r="C25" s="121"/>
      <c r="D25" s="122"/>
      <c r="E25" s="38"/>
      <c r="F25" s="6"/>
      <c r="H25" s="39"/>
      <c r="J25" s="109"/>
      <c r="K25" s="122"/>
      <c r="M25" s="155"/>
      <c r="N25" s="122"/>
      <c r="O25" s="109"/>
      <c r="P25" s="121"/>
      <c r="Q25" s="122"/>
      <c r="R25" s="109"/>
      <c r="S25" s="111"/>
      <c r="T25" s="6"/>
    </row>
    <row r="26" spans="1:20" ht="15" customHeight="1">
      <c r="A26" s="32">
        <v>6</v>
      </c>
      <c r="B26" s="175" t="s">
        <v>33</v>
      </c>
      <c r="C26" s="210"/>
      <c r="D26" s="211"/>
      <c r="E26" s="52" t="s">
        <v>45</v>
      </c>
      <c r="F26" s="34">
        <v>5</v>
      </c>
      <c r="H26" s="23"/>
      <c r="J26" s="209">
        <f>J27+J28+J30-J31</f>
        <v>283183.29000000004</v>
      </c>
      <c r="K26" s="124"/>
      <c r="M26" s="196">
        <f>M29</f>
        <v>343239.28</v>
      </c>
      <c r="N26" s="197"/>
      <c r="O26" s="154">
        <f>J26-M26</f>
        <v>-60055.98999999999</v>
      </c>
      <c r="P26" s="121"/>
      <c r="Q26" s="122"/>
      <c r="R26" s="182">
        <v>60055.99</v>
      </c>
      <c r="S26" s="197"/>
      <c r="T26" s="28"/>
    </row>
    <row r="27" spans="1:20" ht="15" customHeight="1">
      <c r="A27" s="20"/>
      <c r="B27" s="149" t="s">
        <v>34</v>
      </c>
      <c r="C27" s="152"/>
      <c r="D27" s="153"/>
      <c r="E27" s="52" t="s">
        <v>45</v>
      </c>
      <c r="F27" s="35"/>
      <c r="H27" s="22">
        <v>346146</v>
      </c>
      <c r="J27" s="209">
        <v>344536.13</v>
      </c>
      <c r="K27" s="124"/>
      <c r="M27" s="182"/>
      <c r="N27" s="197"/>
      <c r="O27" s="109"/>
      <c r="P27" s="110"/>
      <c r="Q27" s="111"/>
      <c r="R27" s="182"/>
      <c r="S27" s="197"/>
      <c r="T27" s="28"/>
    </row>
    <row r="28" spans="1:20" ht="15" customHeight="1">
      <c r="A28" s="20"/>
      <c r="B28" s="149" t="s">
        <v>35</v>
      </c>
      <c r="C28" s="152"/>
      <c r="D28" s="153"/>
      <c r="E28" s="52" t="s">
        <v>45</v>
      </c>
      <c r="F28" s="36"/>
      <c r="H28" s="23"/>
      <c r="J28" s="154">
        <v>-56728.23</v>
      </c>
      <c r="K28" s="122"/>
      <c r="M28" s="112"/>
      <c r="N28" s="113"/>
      <c r="O28" s="109"/>
      <c r="P28" s="110"/>
      <c r="Q28" s="111"/>
      <c r="R28" s="112"/>
      <c r="S28" s="113"/>
      <c r="T28" s="28"/>
    </row>
    <row r="29" spans="1:20" ht="14.25" customHeight="1">
      <c r="A29" s="20"/>
      <c r="B29" s="213" t="s">
        <v>36</v>
      </c>
      <c r="C29" s="121"/>
      <c r="D29" s="122"/>
      <c r="E29" s="52" t="s">
        <v>45</v>
      </c>
      <c r="F29" s="102"/>
      <c r="H29" s="23"/>
      <c r="J29" s="214"/>
      <c r="K29" s="122"/>
      <c r="M29" s="215">
        <f>F40</f>
        <v>343239.28</v>
      </c>
      <c r="N29" s="122"/>
      <c r="O29" s="123"/>
      <c r="P29" s="121"/>
      <c r="Q29" s="124"/>
      <c r="R29" s="147"/>
      <c r="S29" s="148"/>
      <c r="T29" s="28"/>
    </row>
    <row r="30" spans="1:20" s="108" customFormat="1" ht="15" customHeight="1">
      <c r="A30" s="20"/>
      <c r="B30" s="149" t="s">
        <v>80</v>
      </c>
      <c r="C30" s="152"/>
      <c r="D30" s="153"/>
      <c r="E30" s="52" t="s">
        <v>45</v>
      </c>
      <c r="F30" s="107"/>
      <c r="H30" s="23"/>
      <c r="J30" s="154">
        <v>1514.49</v>
      </c>
      <c r="K30" s="122"/>
      <c r="M30" s="112"/>
      <c r="N30" s="113"/>
      <c r="O30" s="109"/>
      <c r="P30" s="110"/>
      <c r="Q30" s="111"/>
      <c r="R30" s="112"/>
      <c r="S30" s="113"/>
      <c r="T30" s="28"/>
    </row>
    <row r="31" spans="1:20" ht="14.25" customHeight="1">
      <c r="A31" s="20"/>
      <c r="B31" s="120" t="s">
        <v>79</v>
      </c>
      <c r="C31" s="121"/>
      <c r="D31" s="122"/>
      <c r="E31" s="52" t="s">
        <v>45</v>
      </c>
      <c r="F31" s="102"/>
      <c r="H31" s="23"/>
      <c r="J31" s="106">
        <v>6139.1</v>
      </c>
      <c r="K31" s="101"/>
      <c r="M31" s="103"/>
      <c r="N31" s="101"/>
      <c r="O31" s="123"/>
      <c r="P31" s="121"/>
      <c r="Q31" s="124"/>
      <c r="R31" s="147"/>
      <c r="S31" s="148"/>
      <c r="T31" s="36"/>
    </row>
    <row r="32" spans="1:20" ht="14.25" customHeight="1">
      <c r="A32" s="37"/>
      <c r="B32" s="149" t="s">
        <v>27</v>
      </c>
      <c r="C32" s="121"/>
      <c r="D32" s="122"/>
      <c r="E32" s="38"/>
      <c r="F32" s="6"/>
      <c r="H32" s="39"/>
      <c r="J32" s="109"/>
      <c r="K32" s="122"/>
      <c r="M32" s="155"/>
      <c r="N32" s="122"/>
      <c r="O32" s="109"/>
      <c r="P32" s="121"/>
      <c r="Q32" s="122"/>
      <c r="R32" s="109"/>
      <c r="S32" s="111"/>
      <c r="T32" s="6"/>
    </row>
    <row r="33" spans="1:20" ht="15" customHeight="1">
      <c r="A33" s="40">
        <v>7</v>
      </c>
      <c r="B33" s="175" t="s">
        <v>37</v>
      </c>
      <c r="C33" s="121"/>
      <c r="D33" s="122"/>
      <c r="E33" s="52" t="s">
        <v>45</v>
      </c>
      <c r="F33" s="6"/>
      <c r="H33" s="41">
        <v>3045964.55</v>
      </c>
      <c r="J33" s="154">
        <v>3008687.64</v>
      </c>
      <c r="K33" s="122"/>
      <c r="M33" s="209">
        <v>3045964.55</v>
      </c>
      <c r="N33" s="122"/>
      <c r="O33" s="154">
        <v>-80541.5</v>
      </c>
      <c r="P33" s="121"/>
      <c r="Q33" s="122"/>
      <c r="R33" s="154">
        <v>80541.5</v>
      </c>
      <c r="S33" s="122"/>
      <c r="T33" s="6"/>
    </row>
    <row r="34" spans="1:20" ht="15" customHeight="1">
      <c r="A34" s="42"/>
      <c r="B34" s="149" t="s">
        <v>38</v>
      </c>
      <c r="C34" s="121"/>
      <c r="D34" s="122"/>
      <c r="E34" s="52" t="s">
        <v>45</v>
      </c>
      <c r="F34" s="6"/>
      <c r="H34" s="43">
        <v>115266.89</v>
      </c>
      <c r="J34" s="154">
        <v>158531.48</v>
      </c>
      <c r="K34" s="122"/>
      <c r="M34" s="209">
        <v>115266.89</v>
      </c>
      <c r="N34" s="122"/>
      <c r="O34" s="154"/>
      <c r="P34" s="121"/>
      <c r="Q34" s="122"/>
      <c r="R34" s="109"/>
      <c r="S34" s="111"/>
      <c r="T34" s="60" t="s">
        <v>55</v>
      </c>
    </row>
    <row r="35" spans="1:20" ht="15.75" customHeight="1">
      <c r="A35" s="44"/>
      <c r="B35" s="149" t="s">
        <v>39</v>
      </c>
      <c r="C35" s="121"/>
      <c r="D35" s="124"/>
      <c r="E35" s="52" t="s">
        <v>45</v>
      </c>
      <c r="F35" s="45"/>
      <c r="H35" s="46">
        <v>206247.98</v>
      </c>
      <c r="J35" s="209">
        <v>202623.89</v>
      </c>
      <c r="K35" s="122"/>
      <c r="M35" s="209">
        <v>206247.98</v>
      </c>
      <c r="N35" s="124"/>
      <c r="O35" s="209">
        <v>-3624.09</v>
      </c>
      <c r="P35" s="121"/>
      <c r="Q35" s="124"/>
      <c r="R35" s="209">
        <v>3624.09</v>
      </c>
      <c r="S35" s="124"/>
      <c r="T35" s="58" t="s">
        <v>56</v>
      </c>
    </row>
    <row r="36" spans="1:20" ht="19.5" customHeight="1">
      <c r="A36" s="44"/>
      <c r="B36" s="149" t="s">
        <v>40</v>
      </c>
      <c r="C36" s="121"/>
      <c r="D36" s="124"/>
      <c r="E36" s="52" t="s">
        <v>45</v>
      </c>
      <c r="F36" s="47"/>
      <c r="H36" s="46">
        <v>870617.41</v>
      </c>
      <c r="J36" s="209">
        <v>849674.75</v>
      </c>
      <c r="K36" s="122"/>
      <c r="M36" s="209">
        <v>870617.41</v>
      </c>
      <c r="N36" s="124"/>
      <c r="O36" s="209">
        <v>-20942.66</v>
      </c>
      <c r="P36" s="121"/>
      <c r="Q36" s="124"/>
      <c r="R36" s="209">
        <v>20942.66</v>
      </c>
      <c r="S36" s="124"/>
      <c r="T36" s="58" t="s">
        <v>57</v>
      </c>
    </row>
    <row r="37" spans="1:20" ht="15" customHeight="1">
      <c r="A37" s="44"/>
      <c r="B37" s="149" t="s">
        <v>41</v>
      </c>
      <c r="C37" s="121"/>
      <c r="D37" s="124"/>
      <c r="E37" s="52" t="s">
        <v>45</v>
      </c>
      <c r="F37" s="47"/>
      <c r="H37" s="46">
        <v>226519.47</v>
      </c>
      <c r="J37" s="209">
        <v>222225.53</v>
      </c>
      <c r="K37" s="122"/>
      <c r="M37" s="209">
        <v>226519.47</v>
      </c>
      <c r="N37" s="124"/>
      <c r="O37" s="209">
        <v>-4293.94</v>
      </c>
      <c r="P37" s="121"/>
      <c r="Q37" s="124"/>
      <c r="R37" s="209">
        <v>4293.94</v>
      </c>
      <c r="S37" s="124"/>
      <c r="T37" s="58" t="s">
        <v>56</v>
      </c>
    </row>
    <row r="38" spans="1:20" ht="21" customHeight="1">
      <c r="A38" s="44"/>
      <c r="B38" s="149" t="s">
        <v>42</v>
      </c>
      <c r="C38" s="121"/>
      <c r="D38" s="124"/>
      <c r="E38" s="52" t="s">
        <v>45</v>
      </c>
      <c r="F38" s="47"/>
      <c r="H38" s="46">
        <v>1627312.8</v>
      </c>
      <c r="J38" s="209">
        <v>1575631.99</v>
      </c>
      <c r="K38" s="122"/>
      <c r="M38" s="209">
        <v>1627312.8</v>
      </c>
      <c r="N38" s="124"/>
      <c r="O38" s="209">
        <v>-51680.81</v>
      </c>
      <c r="P38" s="121"/>
      <c r="Q38" s="124"/>
      <c r="R38" s="209">
        <v>51680.81</v>
      </c>
      <c r="S38" s="216"/>
      <c r="T38" s="58" t="s">
        <v>57</v>
      </c>
    </row>
    <row r="39" ht="15" customHeight="1"/>
    <row r="40" spans="1:256" ht="29.25" customHeight="1">
      <c r="A40" s="143" t="s">
        <v>67</v>
      </c>
      <c r="B40" s="144"/>
      <c r="C40" s="144"/>
      <c r="D40" s="144"/>
      <c r="E40" s="145"/>
      <c r="F40" s="146">
        <f>SUM(F41:F49)</f>
        <v>343239.28</v>
      </c>
      <c r="G40" s="146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62"/>
      <c r="DN40" s="62"/>
      <c r="DO40" s="62"/>
      <c r="DP40" s="62"/>
      <c r="DQ40" s="62"/>
      <c r="DR40" s="62"/>
      <c r="DS40" s="62"/>
      <c r="DT40" s="62"/>
      <c r="DU40" s="62"/>
      <c r="DV40" s="62"/>
      <c r="DW40" s="62"/>
      <c r="DX40" s="62"/>
      <c r="DY40" s="62"/>
      <c r="DZ40" s="62"/>
      <c r="EA40" s="62"/>
      <c r="EB40" s="62"/>
      <c r="EC40" s="62"/>
      <c r="ED40" s="62"/>
      <c r="EE40" s="62"/>
      <c r="EF40" s="62"/>
      <c r="EG40" s="62"/>
      <c r="EH40" s="62"/>
      <c r="EI40" s="62"/>
      <c r="EJ40" s="62"/>
      <c r="EK40" s="62"/>
      <c r="EL40" s="62"/>
      <c r="EM40" s="62"/>
      <c r="EN40" s="62"/>
      <c r="EO40" s="62"/>
      <c r="EP40" s="62"/>
      <c r="EQ40" s="62"/>
      <c r="ER40" s="62"/>
      <c r="ES40" s="62"/>
      <c r="ET40" s="62"/>
      <c r="EU40" s="62"/>
      <c r="EV40" s="62"/>
      <c r="EW40" s="62"/>
      <c r="EX40" s="62"/>
      <c r="EY40" s="62"/>
      <c r="EZ40" s="62"/>
      <c r="FA40" s="62"/>
      <c r="FB40" s="62"/>
      <c r="FC40" s="62"/>
      <c r="FD40" s="62"/>
      <c r="FE40" s="62"/>
      <c r="FF40" s="62"/>
      <c r="FG40" s="62"/>
      <c r="FH40" s="62"/>
      <c r="FI40" s="62"/>
      <c r="FJ40" s="62"/>
      <c r="FK40" s="62"/>
      <c r="FL40" s="62"/>
      <c r="FM40" s="62"/>
      <c r="FN40" s="62"/>
      <c r="FO40" s="62"/>
      <c r="FP40" s="62"/>
      <c r="FQ40" s="62"/>
      <c r="FR40" s="62"/>
      <c r="FS40" s="62"/>
      <c r="FT40" s="62"/>
      <c r="FU40" s="62"/>
      <c r="FV40" s="62"/>
      <c r="FW40" s="62"/>
      <c r="FX40" s="62"/>
      <c r="FY40" s="62"/>
      <c r="FZ40" s="62"/>
      <c r="GA40" s="62"/>
      <c r="GB40" s="62"/>
      <c r="GC40" s="62"/>
      <c r="GD40" s="62"/>
      <c r="GE40" s="62"/>
      <c r="GF40" s="62"/>
      <c r="GG40" s="62"/>
      <c r="GH40" s="62"/>
      <c r="GI40" s="62"/>
      <c r="GJ40" s="62"/>
      <c r="GK40" s="62"/>
      <c r="GL40" s="62"/>
      <c r="GM40" s="62"/>
      <c r="GN40" s="62"/>
      <c r="GO40" s="62"/>
      <c r="GP40" s="62"/>
      <c r="GQ40" s="62"/>
      <c r="GR40" s="62"/>
      <c r="GS40" s="62"/>
      <c r="GT40" s="62"/>
      <c r="GU40" s="62"/>
      <c r="GV40" s="62"/>
      <c r="GW40" s="62"/>
      <c r="GX40" s="62"/>
      <c r="GY40" s="62"/>
      <c r="GZ40" s="62"/>
      <c r="HA40" s="62"/>
      <c r="HB40" s="62"/>
      <c r="HC40" s="62"/>
      <c r="HD40" s="62"/>
      <c r="HE40" s="62"/>
      <c r="HF40" s="62"/>
      <c r="HG40" s="62"/>
      <c r="HH40" s="62"/>
      <c r="HI40" s="62"/>
      <c r="HJ40" s="62"/>
      <c r="HK40" s="62"/>
      <c r="HL40" s="62"/>
      <c r="HM40" s="62"/>
      <c r="HN40" s="62"/>
      <c r="HO40" s="62"/>
      <c r="HP40" s="62"/>
      <c r="HQ40" s="62"/>
      <c r="HR40" s="62"/>
      <c r="HS40" s="62"/>
      <c r="HT40" s="62"/>
      <c r="HU40" s="62"/>
      <c r="HV40" s="62"/>
      <c r="HW40" s="62"/>
      <c r="HX40" s="62"/>
      <c r="HY40" s="62"/>
      <c r="HZ40" s="62"/>
      <c r="IA40" s="62"/>
      <c r="IB40" s="62"/>
      <c r="IC40" s="62"/>
      <c r="ID40" s="62"/>
      <c r="IE40" s="62"/>
      <c r="IF40" s="62"/>
      <c r="IG40" s="62"/>
      <c r="IH40" s="62"/>
      <c r="II40" s="62"/>
      <c r="IJ40" s="62"/>
      <c r="IK40" s="62"/>
      <c r="IL40" s="62"/>
      <c r="IM40" s="62"/>
      <c r="IN40" s="62"/>
      <c r="IO40" s="62"/>
      <c r="IP40" s="62"/>
      <c r="IQ40" s="62"/>
      <c r="IR40" s="62"/>
      <c r="IS40" s="62"/>
      <c r="IT40" s="62"/>
      <c r="IU40" s="62"/>
      <c r="IV40" s="62"/>
    </row>
    <row r="41" spans="1:256" ht="14.25" customHeight="1">
      <c r="A41" s="130" t="s">
        <v>70</v>
      </c>
      <c r="B41" s="131"/>
      <c r="C41" s="131"/>
      <c r="D41" s="131"/>
      <c r="E41" s="132"/>
      <c r="F41" s="63">
        <v>15722</v>
      </c>
      <c r="G41" s="64"/>
      <c r="H41" s="62"/>
      <c r="I41" s="62"/>
      <c r="J41" s="65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62"/>
      <c r="DN41" s="62"/>
      <c r="DO41" s="62"/>
      <c r="DP41" s="62"/>
      <c r="DQ41" s="62"/>
      <c r="DR41" s="62"/>
      <c r="DS41" s="62"/>
      <c r="DT41" s="62"/>
      <c r="DU41" s="62"/>
      <c r="DV41" s="62"/>
      <c r="DW41" s="62"/>
      <c r="DX41" s="62"/>
      <c r="DY41" s="62"/>
      <c r="DZ41" s="62"/>
      <c r="EA41" s="62"/>
      <c r="EB41" s="62"/>
      <c r="EC41" s="62"/>
      <c r="ED41" s="62"/>
      <c r="EE41" s="62"/>
      <c r="EF41" s="62"/>
      <c r="EG41" s="62"/>
      <c r="EH41" s="62"/>
      <c r="EI41" s="62"/>
      <c r="EJ41" s="62"/>
      <c r="EK41" s="62"/>
      <c r="EL41" s="62"/>
      <c r="EM41" s="62"/>
      <c r="EN41" s="62"/>
      <c r="EO41" s="62"/>
      <c r="EP41" s="62"/>
      <c r="EQ41" s="62"/>
      <c r="ER41" s="62"/>
      <c r="ES41" s="62"/>
      <c r="ET41" s="62"/>
      <c r="EU41" s="62"/>
      <c r="EV41" s="62"/>
      <c r="EW41" s="62"/>
      <c r="EX41" s="62"/>
      <c r="EY41" s="62"/>
      <c r="EZ41" s="62"/>
      <c r="FA41" s="62"/>
      <c r="FB41" s="62"/>
      <c r="FC41" s="62"/>
      <c r="FD41" s="62"/>
      <c r="FE41" s="62"/>
      <c r="FF41" s="62"/>
      <c r="FG41" s="62"/>
      <c r="FH41" s="62"/>
      <c r="FI41" s="62"/>
      <c r="FJ41" s="62"/>
      <c r="FK41" s="62"/>
      <c r="FL41" s="62"/>
      <c r="FM41" s="62"/>
      <c r="FN41" s="62"/>
      <c r="FO41" s="62"/>
      <c r="FP41" s="62"/>
      <c r="FQ41" s="62"/>
      <c r="FR41" s="62"/>
      <c r="FS41" s="62"/>
      <c r="FT41" s="62"/>
      <c r="FU41" s="62"/>
      <c r="FV41" s="62"/>
      <c r="FW41" s="62"/>
      <c r="FX41" s="62"/>
      <c r="FY41" s="62"/>
      <c r="FZ41" s="62"/>
      <c r="GA41" s="62"/>
      <c r="GB41" s="62"/>
      <c r="GC41" s="62"/>
      <c r="GD41" s="62"/>
      <c r="GE41" s="62"/>
      <c r="GF41" s="62"/>
      <c r="GG41" s="62"/>
      <c r="GH41" s="62"/>
      <c r="GI41" s="62"/>
      <c r="GJ41" s="62"/>
      <c r="GK41" s="62"/>
      <c r="GL41" s="62"/>
      <c r="GM41" s="62"/>
      <c r="GN41" s="62"/>
      <c r="GO41" s="62"/>
      <c r="GP41" s="62"/>
      <c r="GQ41" s="62"/>
      <c r="GR41" s="62"/>
      <c r="GS41" s="62"/>
      <c r="GT41" s="62"/>
      <c r="GU41" s="62"/>
      <c r="GV41" s="62"/>
      <c r="GW41" s="62"/>
      <c r="GX41" s="62"/>
      <c r="GY41" s="62"/>
      <c r="GZ41" s="62"/>
      <c r="HA41" s="62"/>
      <c r="HB41" s="62"/>
      <c r="HC41" s="62"/>
      <c r="HD41" s="62"/>
      <c r="HE41" s="62"/>
      <c r="HF41" s="62"/>
      <c r="HG41" s="62"/>
      <c r="HH41" s="62"/>
      <c r="HI41" s="62"/>
      <c r="HJ41" s="62"/>
      <c r="HK41" s="62"/>
      <c r="HL41" s="62"/>
      <c r="HM41" s="62"/>
      <c r="HN41" s="62"/>
      <c r="HO41" s="62"/>
      <c r="HP41" s="62"/>
      <c r="HQ41" s="62"/>
      <c r="HR41" s="62"/>
      <c r="HS41" s="62"/>
      <c r="HT41" s="62"/>
      <c r="HU41" s="62"/>
      <c r="HV41" s="62"/>
      <c r="HW41" s="62"/>
      <c r="HX41" s="62"/>
      <c r="HY41" s="62"/>
      <c r="HZ41" s="62"/>
      <c r="IA41" s="62"/>
      <c r="IB41" s="62"/>
      <c r="IC41" s="62"/>
      <c r="ID41" s="62"/>
      <c r="IE41" s="62"/>
      <c r="IF41" s="62"/>
      <c r="IG41" s="62"/>
      <c r="IH41" s="62"/>
      <c r="II41" s="62"/>
      <c r="IJ41" s="62"/>
      <c r="IK41" s="62"/>
      <c r="IL41" s="62"/>
      <c r="IM41" s="62"/>
      <c r="IN41" s="62"/>
      <c r="IO41" s="62"/>
      <c r="IP41" s="62"/>
      <c r="IQ41" s="62"/>
      <c r="IR41" s="62"/>
      <c r="IS41" s="62"/>
      <c r="IT41" s="62"/>
      <c r="IU41" s="62"/>
      <c r="IV41" s="62"/>
    </row>
    <row r="42" spans="1:256" ht="14.25" customHeight="1">
      <c r="A42" s="130" t="s">
        <v>71</v>
      </c>
      <c r="B42" s="131"/>
      <c r="C42" s="131"/>
      <c r="D42" s="131"/>
      <c r="E42" s="132"/>
      <c r="F42" s="63">
        <v>-2659.72</v>
      </c>
      <c r="G42" s="64"/>
      <c r="H42" s="62"/>
      <c r="I42" s="62"/>
      <c r="J42" s="67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2"/>
      <c r="DE42" s="62"/>
      <c r="DF42" s="62"/>
      <c r="DG42" s="62"/>
      <c r="DH42" s="62"/>
      <c r="DI42" s="62"/>
      <c r="DJ42" s="62"/>
      <c r="DK42" s="62"/>
      <c r="DL42" s="62"/>
      <c r="DM42" s="62"/>
      <c r="DN42" s="62"/>
      <c r="DO42" s="62"/>
      <c r="DP42" s="62"/>
      <c r="DQ42" s="62"/>
      <c r="DR42" s="62"/>
      <c r="DS42" s="62"/>
      <c r="DT42" s="62"/>
      <c r="DU42" s="62"/>
      <c r="DV42" s="62"/>
      <c r="DW42" s="62"/>
      <c r="DX42" s="62"/>
      <c r="DY42" s="62"/>
      <c r="DZ42" s="62"/>
      <c r="EA42" s="62"/>
      <c r="EB42" s="62"/>
      <c r="EC42" s="62"/>
      <c r="ED42" s="62"/>
      <c r="EE42" s="62"/>
      <c r="EF42" s="62"/>
      <c r="EG42" s="62"/>
      <c r="EH42" s="62"/>
      <c r="EI42" s="62"/>
      <c r="EJ42" s="62"/>
      <c r="EK42" s="62"/>
      <c r="EL42" s="62"/>
      <c r="EM42" s="62"/>
      <c r="EN42" s="62"/>
      <c r="EO42" s="62"/>
      <c r="EP42" s="62"/>
      <c r="EQ42" s="62"/>
      <c r="ER42" s="62"/>
      <c r="ES42" s="62"/>
      <c r="ET42" s="62"/>
      <c r="EU42" s="62"/>
      <c r="EV42" s="62"/>
      <c r="EW42" s="62"/>
      <c r="EX42" s="62"/>
      <c r="EY42" s="62"/>
      <c r="EZ42" s="62"/>
      <c r="FA42" s="62"/>
      <c r="FB42" s="62"/>
      <c r="FC42" s="62"/>
      <c r="FD42" s="62"/>
      <c r="FE42" s="62"/>
      <c r="FF42" s="62"/>
      <c r="FG42" s="62"/>
      <c r="FH42" s="62"/>
      <c r="FI42" s="62"/>
      <c r="FJ42" s="62"/>
      <c r="FK42" s="62"/>
      <c r="FL42" s="62"/>
      <c r="FM42" s="62"/>
      <c r="FN42" s="62"/>
      <c r="FO42" s="62"/>
      <c r="FP42" s="62"/>
      <c r="FQ42" s="62"/>
      <c r="FR42" s="62"/>
      <c r="FS42" s="62"/>
      <c r="FT42" s="62"/>
      <c r="FU42" s="62"/>
      <c r="FV42" s="62"/>
      <c r="FW42" s="62"/>
      <c r="FX42" s="62"/>
      <c r="FY42" s="62"/>
      <c r="FZ42" s="62"/>
      <c r="GA42" s="62"/>
      <c r="GB42" s="62"/>
      <c r="GC42" s="62"/>
      <c r="GD42" s="62"/>
      <c r="GE42" s="62"/>
      <c r="GF42" s="62"/>
      <c r="GG42" s="62"/>
      <c r="GH42" s="62"/>
      <c r="GI42" s="62"/>
      <c r="GJ42" s="62"/>
      <c r="GK42" s="62"/>
      <c r="GL42" s="62"/>
      <c r="GM42" s="62"/>
      <c r="GN42" s="62"/>
      <c r="GO42" s="62"/>
      <c r="GP42" s="62"/>
      <c r="GQ42" s="62"/>
      <c r="GR42" s="62"/>
      <c r="GS42" s="62"/>
      <c r="GT42" s="62"/>
      <c r="GU42" s="62"/>
      <c r="GV42" s="62"/>
      <c r="GW42" s="62"/>
      <c r="GX42" s="62"/>
      <c r="GY42" s="62"/>
      <c r="GZ42" s="62"/>
      <c r="HA42" s="62"/>
      <c r="HB42" s="62"/>
      <c r="HC42" s="62"/>
      <c r="HD42" s="62"/>
      <c r="HE42" s="62"/>
      <c r="HF42" s="62"/>
      <c r="HG42" s="62"/>
      <c r="HH42" s="62"/>
      <c r="HI42" s="62"/>
      <c r="HJ42" s="62"/>
      <c r="HK42" s="62"/>
      <c r="HL42" s="62"/>
      <c r="HM42" s="62"/>
      <c r="HN42" s="62"/>
      <c r="HO42" s="62"/>
      <c r="HP42" s="62"/>
      <c r="HQ42" s="62"/>
      <c r="HR42" s="62"/>
      <c r="HS42" s="62"/>
      <c r="HT42" s="62"/>
      <c r="HU42" s="62"/>
      <c r="HV42" s="62"/>
      <c r="HW42" s="62"/>
      <c r="HX42" s="62"/>
      <c r="HY42" s="62"/>
      <c r="HZ42" s="62"/>
      <c r="IA42" s="62"/>
      <c r="IB42" s="62"/>
      <c r="IC42" s="62"/>
      <c r="ID42" s="62"/>
      <c r="IE42" s="62"/>
      <c r="IF42" s="62"/>
      <c r="IG42" s="62"/>
      <c r="IH42" s="62"/>
      <c r="II42" s="62"/>
      <c r="IJ42" s="62"/>
      <c r="IK42" s="62"/>
      <c r="IL42" s="62"/>
      <c r="IM42" s="62"/>
      <c r="IN42" s="62"/>
      <c r="IO42" s="62"/>
      <c r="IP42" s="62"/>
      <c r="IQ42" s="62"/>
      <c r="IR42" s="62"/>
      <c r="IS42" s="62"/>
      <c r="IT42" s="62"/>
      <c r="IU42" s="62"/>
      <c r="IV42" s="62"/>
    </row>
    <row r="43" spans="1:256" ht="14.25" customHeight="1">
      <c r="A43" s="130" t="s">
        <v>72</v>
      </c>
      <c r="B43" s="131"/>
      <c r="C43" s="131"/>
      <c r="D43" s="131"/>
      <c r="E43" s="132"/>
      <c r="F43" s="63">
        <v>3219</v>
      </c>
      <c r="G43" s="64"/>
      <c r="H43" s="62"/>
      <c r="I43" s="62"/>
      <c r="J43" s="67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2"/>
      <c r="CM43" s="62"/>
      <c r="CN43" s="62"/>
      <c r="CO43" s="62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  <c r="DC43" s="62"/>
      <c r="DD43" s="62"/>
      <c r="DE43" s="62"/>
      <c r="DF43" s="62"/>
      <c r="DG43" s="62"/>
      <c r="DH43" s="62"/>
      <c r="DI43" s="62"/>
      <c r="DJ43" s="62"/>
      <c r="DK43" s="62"/>
      <c r="DL43" s="62"/>
      <c r="DM43" s="62"/>
      <c r="DN43" s="62"/>
      <c r="DO43" s="62"/>
      <c r="DP43" s="62"/>
      <c r="DQ43" s="62"/>
      <c r="DR43" s="62"/>
      <c r="DS43" s="62"/>
      <c r="DT43" s="62"/>
      <c r="DU43" s="62"/>
      <c r="DV43" s="62"/>
      <c r="DW43" s="62"/>
      <c r="DX43" s="62"/>
      <c r="DY43" s="62"/>
      <c r="DZ43" s="62"/>
      <c r="EA43" s="62"/>
      <c r="EB43" s="62"/>
      <c r="EC43" s="62"/>
      <c r="ED43" s="62"/>
      <c r="EE43" s="62"/>
      <c r="EF43" s="62"/>
      <c r="EG43" s="62"/>
      <c r="EH43" s="62"/>
      <c r="EI43" s="62"/>
      <c r="EJ43" s="62"/>
      <c r="EK43" s="62"/>
      <c r="EL43" s="62"/>
      <c r="EM43" s="62"/>
      <c r="EN43" s="62"/>
      <c r="EO43" s="62"/>
      <c r="EP43" s="62"/>
      <c r="EQ43" s="62"/>
      <c r="ER43" s="62"/>
      <c r="ES43" s="62"/>
      <c r="ET43" s="62"/>
      <c r="EU43" s="62"/>
      <c r="EV43" s="62"/>
      <c r="EW43" s="62"/>
      <c r="EX43" s="62"/>
      <c r="EY43" s="62"/>
      <c r="EZ43" s="62"/>
      <c r="FA43" s="62"/>
      <c r="FB43" s="62"/>
      <c r="FC43" s="62"/>
      <c r="FD43" s="62"/>
      <c r="FE43" s="62"/>
      <c r="FF43" s="62"/>
      <c r="FG43" s="62"/>
      <c r="FH43" s="62"/>
      <c r="FI43" s="62"/>
      <c r="FJ43" s="62"/>
      <c r="FK43" s="62"/>
      <c r="FL43" s="62"/>
      <c r="FM43" s="62"/>
      <c r="FN43" s="62"/>
      <c r="FO43" s="62"/>
      <c r="FP43" s="62"/>
      <c r="FQ43" s="62"/>
      <c r="FR43" s="62"/>
      <c r="FS43" s="62"/>
      <c r="FT43" s="62"/>
      <c r="FU43" s="62"/>
      <c r="FV43" s="62"/>
      <c r="FW43" s="62"/>
      <c r="FX43" s="62"/>
      <c r="FY43" s="62"/>
      <c r="FZ43" s="62"/>
      <c r="GA43" s="62"/>
      <c r="GB43" s="62"/>
      <c r="GC43" s="62"/>
      <c r="GD43" s="62"/>
      <c r="GE43" s="62"/>
      <c r="GF43" s="62"/>
      <c r="GG43" s="62"/>
      <c r="GH43" s="62"/>
      <c r="GI43" s="62"/>
      <c r="GJ43" s="62"/>
      <c r="GK43" s="62"/>
      <c r="GL43" s="62"/>
      <c r="GM43" s="62"/>
      <c r="GN43" s="62"/>
      <c r="GO43" s="62"/>
      <c r="GP43" s="62"/>
      <c r="GQ43" s="62"/>
      <c r="GR43" s="62"/>
      <c r="GS43" s="62"/>
      <c r="GT43" s="62"/>
      <c r="GU43" s="62"/>
      <c r="GV43" s="62"/>
      <c r="GW43" s="62"/>
      <c r="GX43" s="62"/>
      <c r="GY43" s="62"/>
      <c r="GZ43" s="62"/>
      <c r="HA43" s="62"/>
      <c r="HB43" s="62"/>
      <c r="HC43" s="62"/>
      <c r="HD43" s="62"/>
      <c r="HE43" s="62"/>
      <c r="HF43" s="62"/>
      <c r="HG43" s="62"/>
      <c r="HH43" s="62"/>
      <c r="HI43" s="62"/>
      <c r="HJ43" s="62"/>
      <c r="HK43" s="62"/>
      <c r="HL43" s="62"/>
      <c r="HM43" s="62"/>
      <c r="HN43" s="62"/>
      <c r="HO43" s="62"/>
      <c r="HP43" s="62"/>
      <c r="HQ43" s="62"/>
      <c r="HR43" s="62"/>
      <c r="HS43" s="62"/>
      <c r="HT43" s="62"/>
      <c r="HU43" s="62"/>
      <c r="HV43" s="62"/>
      <c r="HW43" s="62"/>
      <c r="HX43" s="62"/>
      <c r="HY43" s="62"/>
      <c r="HZ43" s="62"/>
      <c r="IA43" s="62"/>
      <c r="IB43" s="62"/>
      <c r="IC43" s="62"/>
      <c r="ID43" s="62"/>
      <c r="IE43" s="62"/>
      <c r="IF43" s="62"/>
      <c r="IG43" s="62"/>
      <c r="IH43" s="62"/>
      <c r="II43" s="62"/>
      <c r="IJ43" s="62"/>
      <c r="IK43" s="62"/>
      <c r="IL43" s="62"/>
      <c r="IM43" s="62"/>
      <c r="IN43" s="62"/>
      <c r="IO43" s="62"/>
      <c r="IP43" s="62"/>
      <c r="IQ43" s="62"/>
      <c r="IR43" s="62"/>
      <c r="IS43" s="62"/>
      <c r="IT43" s="62"/>
      <c r="IU43" s="62"/>
      <c r="IV43" s="62"/>
    </row>
    <row r="44" spans="1:256" ht="14.25" customHeight="1">
      <c r="A44" s="130" t="s">
        <v>73</v>
      </c>
      <c r="B44" s="131"/>
      <c r="C44" s="131"/>
      <c r="D44" s="131"/>
      <c r="E44" s="132"/>
      <c r="F44" s="104">
        <v>22028</v>
      </c>
      <c r="G44" s="64"/>
      <c r="H44" s="62"/>
      <c r="I44" s="62"/>
      <c r="J44" s="67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G44" s="62"/>
      <c r="DH44" s="62"/>
      <c r="DI44" s="62"/>
      <c r="DJ44" s="62"/>
      <c r="DK44" s="62"/>
      <c r="DL44" s="62"/>
      <c r="DM44" s="62"/>
      <c r="DN44" s="62"/>
      <c r="DO44" s="62"/>
      <c r="DP44" s="62"/>
      <c r="DQ44" s="62"/>
      <c r="DR44" s="62"/>
      <c r="DS44" s="62"/>
      <c r="DT44" s="62"/>
      <c r="DU44" s="62"/>
      <c r="DV44" s="62"/>
      <c r="DW44" s="62"/>
      <c r="DX44" s="62"/>
      <c r="DY44" s="62"/>
      <c r="DZ44" s="62"/>
      <c r="EA44" s="62"/>
      <c r="EB44" s="62"/>
      <c r="EC44" s="62"/>
      <c r="ED44" s="62"/>
      <c r="EE44" s="62"/>
      <c r="EF44" s="62"/>
      <c r="EG44" s="62"/>
      <c r="EH44" s="62"/>
      <c r="EI44" s="62"/>
      <c r="EJ44" s="62"/>
      <c r="EK44" s="62"/>
      <c r="EL44" s="62"/>
      <c r="EM44" s="62"/>
      <c r="EN44" s="62"/>
      <c r="EO44" s="62"/>
      <c r="EP44" s="62"/>
      <c r="EQ44" s="62"/>
      <c r="ER44" s="62"/>
      <c r="ES44" s="62"/>
      <c r="ET44" s="62"/>
      <c r="EU44" s="62"/>
      <c r="EV44" s="62"/>
      <c r="EW44" s="62"/>
      <c r="EX44" s="62"/>
      <c r="EY44" s="62"/>
      <c r="EZ44" s="62"/>
      <c r="FA44" s="62"/>
      <c r="FB44" s="62"/>
      <c r="FC44" s="62"/>
      <c r="FD44" s="62"/>
      <c r="FE44" s="62"/>
      <c r="FF44" s="62"/>
      <c r="FG44" s="62"/>
      <c r="FH44" s="62"/>
      <c r="FI44" s="62"/>
      <c r="FJ44" s="62"/>
      <c r="FK44" s="62"/>
      <c r="FL44" s="62"/>
      <c r="FM44" s="62"/>
      <c r="FN44" s="62"/>
      <c r="FO44" s="62"/>
      <c r="FP44" s="62"/>
      <c r="FQ44" s="62"/>
      <c r="FR44" s="62"/>
      <c r="FS44" s="62"/>
      <c r="FT44" s="62"/>
      <c r="FU44" s="62"/>
      <c r="FV44" s="62"/>
      <c r="FW44" s="62"/>
      <c r="FX44" s="62"/>
      <c r="FY44" s="62"/>
      <c r="FZ44" s="62"/>
      <c r="GA44" s="62"/>
      <c r="GB44" s="62"/>
      <c r="GC44" s="62"/>
      <c r="GD44" s="62"/>
      <c r="GE44" s="62"/>
      <c r="GF44" s="62"/>
      <c r="GG44" s="62"/>
      <c r="GH44" s="62"/>
      <c r="GI44" s="62"/>
      <c r="GJ44" s="62"/>
      <c r="GK44" s="62"/>
      <c r="GL44" s="62"/>
      <c r="GM44" s="62"/>
      <c r="GN44" s="62"/>
      <c r="GO44" s="62"/>
      <c r="GP44" s="62"/>
      <c r="GQ44" s="62"/>
      <c r="GR44" s="62"/>
      <c r="GS44" s="62"/>
      <c r="GT44" s="62"/>
      <c r="GU44" s="62"/>
      <c r="GV44" s="62"/>
      <c r="GW44" s="62"/>
      <c r="GX44" s="62"/>
      <c r="GY44" s="62"/>
      <c r="GZ44" s="62"/>
      <c r="HA44" s="62"/>
      <c r="HB44" s="62"/>
      <c r="HC44" s="62"/>
      <c r="HD44" s="62"/>
      <c r="HE44" s="62"/>
      <c r="HF44" s="62"/>
      <c r="HG44" s="62"/>
      <c r="HH44" s="62"/>
      <c r="HI44" s="62"/>
      <c r="HJ44" s="62"/>
      <c r="HK44" s="62"/>
      <c r="HL44" s="62"/>
      <c r="HM44" s="62"/>
      <c r="HN44" s="62"/>
      <c r="HO44" s="62"/>
      <c r="HP44" s="62"/>
      <c r="HQ44" s="62"/>
      <c r="HR44" s="62"/>
      <c r="HS44" s="62"/>
      <c r="HT44" s="62"/>
      <c r="HU44" s="62"/>
      <c r="HV44" s="62"/>
      <c r="HW44" s="62"/>
      <c r="HX44" s="62"/>
      <c r="HY44" s="62"/>
      <c r="HZ44" s="62"/>
      <c r="IA44" s="62"/>
      <c r="IB44" s="62"/>
      <c r="IC44" s="62"/>
      <c r="ID44" s="62"/>
      <c r="IE44" s="62"/>
      <c r="IF44" s="62"/>
      <c r="IG44" s="62"/>
      <c r="IH44" s="62"/>
      <c r="II44" s="62"/>
      <c r="IJ44" s="62"/>
      <c r="IK44" s="62"/>
      <c r="IL44" s="62"/>
      <c r="IM44" s="62"/>
      <c r="IN44" s="62"/>
      <c r="IO44" s="62"/>
      <c r="IP44" s="62"/>
      <c r="IQ44" s="62"/>
      <c r="IR44" s="62"/>
      <c r="IS44" s="62"/>
      <c r="IT44" s="62"/>
      <c r="IU44" s="62"/>
      <c r="IV44" s="62"/>
    </row>
    <row r="45" spans="1:256" ht="29.25" customHeight="1">
      <c r="A45" s="130" t="s">
        <v>74</v>
      </c>
      <c r="B45" s="131"/>
      <c r="C45" s="131"/>
      <c r="D45" s="131"/>
      <c r="E45" s="132"/>
      <c r="F45" s="104">
        <v>9900</v>
      </c>
      <c r="G45" s="64"/>
      <c r="H45" s="62"/>
      <c r="I45" s="62"/>
      <c r="J45" s="65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  <c r="CL45" s="62"/>
      <c r="CM45" s="62"/>
      <c r="CN45" s="62"/>
      <c r="CO45" s="62"/>
      <c r="CP45" s="62"/>
      <c r="CQ45" s="62"/>
      <c r="CR45" s="62"/>
      <c r="CS45" s="62"/>
      <c r="CT45" s="62"/>
      <c r="CU45" s="62"/>
      <c r="CV45" s="62"/>
      <c r="CW45" s="62"/>
      <c r="CX45" s="62"/>
      <c r="CY45" s="62"/>
      <c r="CZ45" s="62"/>
      <c r="DA45" s="62"/>
      <c r="DB45" s="62"/>
      <c r="DC45" s="62"/>
      <c r="DD45" s="62"/>
      <c r="DE45" s="62"/>
      <c r="DF45" s="62"/>
      <c r="DG45" s="62"/>
      <c r="DH45" s="62"/>
      <c r="DI45" s="62"/>
      <c r="DJ45" s="62"/>
      <c r="DK45" s="62"/>
      <c r="DL45" s="62"/>
      <c r="DM45" s="62"/>
      <c r="DN45" s="62"/>
      <c r="DO45" s="62"/>
      <c r="DP45" s="62"/>
      <c r="DQ45" s="62"/>
      <c r="DR45" s="62"/>
      <c r="DS45" s="62"/>
      <c r="DT45" s="62"/>
      <c r="DU45" s="62"/>
      <c r="DV45" s="62"/>
      <c r="DW45" s="62"/>
      <c r="DX45" s="62"/>
      <c r="DY45" s="62"/>
      <c r="DZ45" s="62"/>
      <c r="EA45" s="62"/>
      <c r="EB45" s="62"/>
      <c r="EC45" s="62"/>
      <c r="ED45" s="62"/>
      <c r="EE45" s="62"/>
      <c r="EF45" s="62"/>
      <c r="EG45" s="62"/>
      <c r="EH45" s="62"/>
      <c r="EI45" s="62"/>
      <c r="EJ45" s="62"/>
      <c r="EK45" s="62"/>
      <c r="EL45" s="62"/>
      <c r="EM45" s="62"/>
      <c r="EN45" s="62"/>
      <c r="EO45" s="62"/>
      <c r="EP45" s="62"/>
      <c r="EQ45" s="62"/>
      <c r="ER45" s="62"/>
      <c r="ES45" s="62"/>
      <c r="ET45" s="62"/>
      <c r="EU45" s="62"/>
      <c r="EV45" s="62"/>
      <c r="EW45" s="62"/>
      <c r="EX45" s="62"/>
      <c r="EY45" s="62"/>
      <c r="EZ45" s="62"/>
      <c r="FA45" s="62"/>
      <c r="FB45" s="62"/>
      <c r="FC45" s="62"/>
      <c r="FD45" s="62"/>
      <c r="FE45" s="62"/>
      <c r="FF45" s="62"/>
      <c r="FG45" s="62"/>
      <c r="FH45" s="62"/>
      <c r="FI45" s="62"/>
      <c r="FJ45" s="62"/>
      <c r="FK45" s="62"/>
      <c r="FL45" s="62"/>
      <c r="FM45" s="62"/>
      <c r="FN45" s="62"/>
      <c r="FO45" s="62"/>
      <c r="FP45" s="62"/>
      <c r="FQ45" s="62"/>
      <c r="FR45" s="62"/>
      <c r="FS45" s="62"/>
      <c r="FT45" s="62"/>
      <c r="FU45" s="62"/>
      <c r="FV45" s="62"/>
      <c r="FW45" s="62"/>
      <c r="FX45" s="62"/>
      <c r="FY45" s="62"/>
      <c r="FZ45" s="62"/>
      <c r="GA45" s="62"/>
      <c r="GB45" s="62"/>
      <c r="GC45" s="62"/>
      <c r="GD45" s="62"/>
      <c r="GE45" s="62"/>
      <c r="GF45" s="62"/>
      <c r="GG45" s="62"/>
      <c r="GH45" s="62"/>
      <c r="GI45" s="62"/>
      <c r="GJ45" s="62"/>
      <c r="GK45" s="62"/>
      <c r="GL45" s="62"/>
      <c r="GM45" s="62"/>
      <c r="GN45" s="62"/>
      <c r="GO45" s="62"/>
      <c r="GP45" s="62"/>
      <c r="GQ45" s="62"/>
      <c r="GR45" s="62"/>
      <c r="GS45" s="62"/>
      <c r="GT45" s="62"/>
      <c r="GU45" s="62"/>
      <c r="GV45" s="62"/>
      <c r="GW45" s="62"/>
      <c r="GX45" s="62"/>
      <c r="GY45" s="62"/>
      <c r="GZ45" s="62"/>
      <c r="HA45" s="62"/>
      <c r="HB45" s="62"/>
      <c r="HC45" s="62"/>
      <c r="HD45" s="62"/>
      <c r="HE45" s="62"/>
      <c r="HF45" s="62"/>
      <c r="HG45" s="62"/>
      <c r="HH45" s="62"/>
      <c r="HI45" s="62"/>
      <c r="HJ45" s="62"/>
      <c r="HK45" s="62"/>
      <c r="HL45" s="62"/>
      <c r="HM45" s="62"/>
      <c r="HN45" s="62"/>
      <c r="HO45" s="62"/>
      <c r="HP45" s="62"/>
      <c r="HQ45" s="62"/>
      <c r="HR45" s="62"/>
      <c r="HS45" s="62"/>
      <c r="HT45" s="62"/>
      <c r="HU45" s="62"/>
      <c r="HV45" s="62"/>
      <c r="HW45" s="62"/>
      <c r="HX45" s="62"/>
      <c r="HY45" s="62"/>
      <c r="HZ45" s="62"/>
      <c r="IA45" s="62"/>
      <c r="IB45" s="62"/>
      <c r="IC45" s="62"/>
      <c r="ID45" s="62"/>
      <c r="IE45" s="62"/>
      <c r="IF45" s="62"/>
      <c r="IG45" s="62"/>
      <c r="IH45" s="62"/>
      <c r="II45" s="62"/>
      <c r="IJ45" s="62"/>
      <c r="IK45" s="62"/>
      <c r="IL45" s="62"/>
      <c r="IM45" s="62"/>
      <c r="IN45" s="62"/>
      <c r="IO45" s="62"/>
      <c r="IP45" s="62"/>
      <c r="IQ45" s="62"/>
      <c r="IR45" s="62"/>
      <c r="IS45" s="62"/>
      <c r="IT45" s="62"/>
      <c r="IU45" s="62"/>
      <c r="IV45" s="62"/>
    </row>
    <row r="46" spans="1:256" ht="14.25" customHeight="1">
      <c r="A46" s="133" t="s">
        <v>75</v>
      </c>
      <c r="B46" s="134"/>
      <c r="C46" s="134"/>
      <c r="D46" s="134"/>
      <c r="E46" s="135"/>
      <c r="F46" s="105">
        <v>109890</v>
      </c>
      <c r="G46" s="68"/>
      <c r="H46" s="62"/>
      <c r="I46" s="62"/>
      <c r="J46" s="65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  <c r="DT46" s="62"/>
      <c r="DU46" s="62"/>
      <c r="DV46" s="62"/>
      <c r="DW46" s="62"/>
      <c r="DX46" s="62"/>
      <c r="DY46" s="62"/>
      <c r="DZ46" s="62"/>
      <c r="EA46" s="62"/>
      <c r="EB46" s="62"/>
      <c r="EC46" s="62"/>
      <c r="ED46" s="62"/>
      <c r="EE46" s="62"/>
      <c r="EF46" s="62"/>
      <c r="EG46" s="62"/>
      <c r="EH46" s="62"/>
      <c r="EI46" s="62"/>
      <c r="EJ46" s="62"/>
      <c r="EK46" s="62"/>
      <c r="EL46" s="62"/>
      <c r="EM46" s="62"/>
      <c r="EN46" s="62"/>
      <c r="EO46" s="62"/>
      <c r="EP46" s="62"/>
      <c r="EQ46" s="62"/>
      <c r="ER46" s="62"/>
      <c r="ES46" s="62"/>
      <c r="ET46" s="62"/>
      <c r="EU46" s="62"/>
      <c r="EV46" s="62"/>
      <c r="EW46" s="62"/>
      <c r="EX46" s="62"/>
      <c r="EY46" s="62"/>
      <c r="EZ46" s="62"/>
      <c r="FA46" s="62"/>
      <c r="FB46" s="62"/>
      <c r="FC46" s="62"/>
      <c r="FD46" s="62"/>
      <c r="FE46" s="62"/>
      <c r="FF46" s="62"/>
      <c r="FG46" s="62"/>
      <c r="FH46" s="62"/>
      <c r="FI46" s="62"/>
      <c r="FJ46" s="62"/>
      <c r="FK46" s="62"/>
      <c r="FL46" s="62"/>
      <c r="FM46" s="62"/>
      <c r="FN46" s="62"/>
      <c r="FO46" s="62"/>
      <c r="FP46" s="62"/>
      <c r="FQ46" s="62"/>
      <c r="FR46" s="62"/>
      <c r="FS46" s="62"/>
      <c r="FT46" s="62"/>
      <c r="FU46" s="62"/>
      <c r="FV46" s="62"/>
      <c r="FW46" s="62"/>
      <c r="FX46" s="62"/>
      <c r="FY46" s="62"/>
      <c r="FZ46" s="62"/>
      <c r="GA46" s="62"/>
      <c r="GB46" s="62"/>
      <c r="GC46" s="62"/>
      <c r="GD46" s="62"/>
      <c r="GE46" s="62"/>
      <c r="GF46" s="62"/>
      <c r="GG46" s="62"/>
      <c r="GH46" s="62"/>
      <c r="GI46" s="62"/>
      <c r="GJ46" s="62"/>
      <c r="GK46" s="62"/>
      <c r="GL46" s="62"/>
      <c r="GM46" s="62"/>
      <c r="GN46" s="62"/>
      <c r="GO46" s="62"/>
      <c r="GP46" s="62"/>
      <c r="GQ46" s="62"/>
      <c r="GR46" s="62"/>
      <c r="GS46" s="62"/>
      <c r="GT46" s="62"/>
      <c r="GU46" s="62"/>
      <c r="GV46" s="62"/>
      <c r="GW46" s="62"/>
      <c r="GX46" s="62"/>
      <c r="GY46" s="62"/>
      <c r="GZ46" s="62"/>
      <c r="HA46" s="62"/>
      <c r="HB46" s="62"/>
      <c r="HC46" s="62"/>
      <c r="HD46" s="62"/>
      <c r="HE46" s="62"/>
      <c r="HF46" s="62"/>
      <c r="HG46" s="62"/>
      <c r="HH46" s="62"/>
      <c r="HI46" s="62"/>
      <c r="HJ46" s="62"/>
      <c r="HK46" s="62"/>
      <c r="HL46" s="62"/>
      <c r="HM46" s="62"/>
      <c r="HN46" s="62"/>
      <c r="HO46" s="62"/>
      <c r="HP46" s="62"/>
      <c r="HQ46" s="62"/>
      <c r="HR46" s="62"/>
      <c r="HS46" s="62"/>
      <c r="HT46" s="62"/>
      <c r="HU46" s="62"/>
      <c r="HV46" s="62"/>
      <c r="HW46" s="62"/>
      <c r="HX46" s="62"/>
      <c r="HY46" s="62"/>
      <c r="HZ46" s="62"/>
      <c r="IA46" s="62"/>
      <c r="IB46" s="62"/>
      <c r="IC46" s="62"/>
      <c r="ID46" s="62"/>
      <c r="IE46" s="62"/>
      <c r="IF46" s="62"/>
      <c r="IG46" s="62"/>
      <c r="IH46" s="62"/>
      <c r="II46" s="62"/>
      <c r="IJ46" s="62"/>
      <c r="IK46" s="62"/>
      <c r="IL46" s="62"/>
      <c r="IM46" s="62"/>
      <c r="IN46" s="62"/>
      <c r="IO46" s="62"/>
      <c r="IP46" s="62"/>
      <c r="IQ46" s="62"/>
      <c r="IR46" s="62"/>
      <c r="IS46" s="62"/>
      <c r="IT46" s="62"/>
      <c r="IU46" s="62"/>
      <c r="IV46" s="62"/>
    </row>
    <row r="47" spans="1:256" ht="14.25" customHeight="1">
      <c r="A47" s="130" t="s">
        <v>76</v>
      </c>
      <c r="B47" s="131"/>
      <c r="C47" s="131"/>
      <c r="D47" s="131"/>
      <c r="E47" s="132"/>
      <c r="F47" s="66">
        <v>6057</v>
      </c>
      <c r="G47" s="64"/>
      <c r="H47" s="62"/>
      <c r="I47" s="62"/>
      <c r="J47" s="65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2"/>
      <c r="DG47" s="62"/>
      <c r="DH47" s="62"/>
      <c r="DI47" s="62"/>
      <c r="DJ47" s="62"/>
      <c r="DK47" s="62"/>
      <c r="DL47" s="62"/>
      <c r="DM47" s="62"/>
      <c r="DN47" s="62"/>
      <c r="DO47" s="62"/>
      <c r="DP47" s="62"/>
      <c r="DQ47" s="62"/>
      <c r="DR47" s="62"/>
      <c r="DS47" s="62"/>
      <c r="DT47" s="62"/>
      <c r="DU47" s="62"/>
      <c r="DV47" s="62"/>
      <c r="DW47" s="62"/>
      <c r="DX47" s="62"/>
      <c r="DY47" s="62"/>
      <c r="DZ47" s="62"/>
      <c r="EA47" s="62"/>
      <c r="EB47" s="62"/>
      <c r="EC47" s="62"/>
      <c r="ED47" s="62"/>
      <c r="EE47" s="62"/>
      <c r="EF47" s="62"/>
      <c r="EG47" s="62"/>
      <c r="EH47" s="62"/>
      <c r="EI47" s="62"/>
      <c r="EJ47" s="62"/>
      <c r="EK47" s="62"/>
      <c r="EL47" s="62"/>
      <c r="EM47" s="62"/>
      <c r="EN47" s="62"/>
      <c r="EO47" s="62"/>
      <c r="EP47" s="62"/>
      <c r="EQ47" s="62"/>
      <c r="ER47" s="62"/>
      <c r="ES47" s="62"/>
      <c r="ET47" s="62"/>
      <c r="EU47" s="62"/>
      <c r="EV47" s="62"/>
      <c r="EW47" s="62"/>
      <c r="EX47" s="62"/>
      <c r="EY47" s="62"/>
      <c r="EZ47" s="62"/>
      <c r="FA47" s="62"/>
      <c r="FB47" s="62"/>
      <c r="FC47" s="62"/>
      <c r="FD47" s="62"/>
      <c r="FE47" s="62"/>
      <c r="FF47" s="62"/>
      <c r="FG47" s="62"/>
      <c r="FH47" s="62"/>
      <c r="FI47" s="62"/>
      <c r="FJ47" s="62"/>
      <c r="FK47" s="62"/>
      <c r="FL47" s="62"/>
      <c r="FM47" s="62"/>
      <c r="FN47" s="62"/>
      <c r="FO47" s="62"/>
      <c r="FP47" s="62"/>
      <c r="FQ47" s="62"/>
      <c r="FR47" s="62"/>
      <c r="FS47" s="62"/>
      <c r="FT47" s="62"/>
      <c r="FU47" s="62"/>
      <c r="FV47" s="62"/>
      <c r="FW47" s="62"/>
      <c r="FX47" s="62"/>
      <c r="FY47" s="62"/>
      <c r="FZ47" s="62"/>
      <c r="GA47" s="62"/>
      <c r="GB47" s="62"/>
      <c r="GC47" s="62"/>
      <c r="GD47" s="62"/>
      <c r="GE47" s="62"/>
      <c r="GF47" s="62"/>
      <c r="GG47" s="62"/>
      <c r="GH47" s="62"/>
      <c r="GI47" s="62"/>
      <c r="GJ47" s="62"/>
      <c r="GK47" s="62"/>
      <c r="GL47" s="62"/>
      <c r="GM47" s="62"/>
      <c r="GN47" s="62"/>
      <c r="GO47" s="62"/>
      <c r="GP47" s="62"/>
      <c r="GQ47" s="62"/>
      <c r="GR47" s="62"/>
      <c r="GS47" s="62"/>
      <c r="GT47" s="62"/>
      <c r="GU47" s="62"/>
      <c r="GV47" s="62"/>
      <c r="GW47" s="62"/>
      <c r="GX47" s="62"/>
      <c r="GY47" s="62"/>
      <c r="GZ47" s="62"/>
      <c r="HA47" s="62"/>
      <c r="HB47" s="62"/>
      <c r="HC47" s="62"/>
      <c r="HD47" s="62"/>
      <c r="HE47" s="62"/>
      <c r="HF47" s="62"/>
      <c r="HG47" s="62"/>
      <c r="HH47" s="62"/>
      <c r="HI47" s="62"/>
      <c r="HJ47" s="62"/>
      <c r="HK47" s="62"/>
      <c r="HL47" s="62"/>
      <c r="HM47" s="62"/>
      <c r="HN47" s="62"/>
      <c r="HO47" s="62"/>
      <c r="HP47" s="62"/>
      <c r="HQ47" s="62"/>
      <c r="HR47" s="62"/>
      <c r="HS47" s="62"/>
      <c r="HT47" s="62"/>
      <c r="HU47" s="62"/>
      <c r="HV47" s="62"/>
      <c r="HW47" s="62"/>
      <c r="HX47" s="62"/>
      <c r="HY47" s="62"/>
      <c r="HZ47" s="62"/>
      <c r="IA47" s="62"/>
      <c r="IB47" s="62"/>
      <c r="IC47" s="62"/>
      <c r="ID47" s="62"/>
      <c r="IE47" s="62"/>
      <c r="IF47" s="62"/>
      <c r="IG47" s="62"/>
      <c r="IH47" s="62"/>
      <c r="II47" s="62"/>
      <c r="IJ47" s="62"/>
      <c r="IK47" s="62"/>
      <c r="IL47" s="62"/>
      <c r="IM47" s="62"/>
      <c r="IN47" s="62"/>
      <c r="IO47" s="62"/>
      <c r="IP47" s="62"/>
      <c r="IQ47" s="62"/>
      <c r="IR47" s="62"/>
      <c r="IS47" s="62"/>
      <c r="IT47" s="62"/>
      <c r="IU47" s="62"/>
      <c r="IV47" s="62"/>
    </row>
    <row r="48" spans="1:256" ht="14.25" customHeight="1">
      <c r="A48" s="130" t="s">
        <v>77</v>
      </c>
      <c r="B48" s="131"/>
      <c r="C48" s="131"/>
      <c r="D48" s="131"/>
      <c r="E48" s="132"/>
      <c r="F48" s="66">
        <v>17860</v>
      </c>
      <c r="G48" s="64"/>
      <c r="H48" s="62"/>
      <c r="I48" s="62"/>
      <c r="J48" s="65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2"/>
      <c r="DT48" s="62"/>
      <c r="DU48" s="62"/>
      <c r="DV48" s="62"/>
      <c r="DW48" s="62"/>
      <c r="DX48" s="62"/>
      <c r="DY48" s="62"/>
      <c r="DZ48" s="62"/>
      <c r="EA48" s="62"/>
      <c r="EB48" s="62"/>
      <c r="EC48" s="62"/>
      <c r="ED48" s="62"/>
      <c r="EE48" s="62"/>
      <c r="EF48" s="62"/>
      <c r="EG48" s="62"/>
      <c r="EH48" s="62"/>
      <c r="EI48" s="62"/>
      <c r="EJ48" s="62"/>
      <c r="EK48" s="62"/>
      <c r="EL48" s="62"/>
      <c r="EM48" s="62"/>
      <c r="EN48" s="62"/>
      <c r="EO48" s="62"/>
      <c r="EP48" s="62"/>
      <c r="EQ48" s="62"/>
      <c r="ER48" s="62"/>
      <c r="ES48" s="62"/>
      <c r="ET48" s="62"/>
      <c r="EU48" s="62"/>
      <c r="EV48" s="62"/>
      <c r="EW48" s="62"/>
      <c r="EX48" s="62"/>
      <c r="EY48" s="62"/>
      <c r="EZ48" s="62"/>
      <c r="FA48" s="62"/>
      <c r="FB48" s="62"/>
      <c r="FC48" s="62"/>
      <c r="FD48" s="62"/>
      <c r="FE48" s="62"/>
      <c r="FF48" s="62"/>
      <c r="FG48" s="62"/>
      <c r="FH48" s="62"/>
      <c r="FI48" s="62"/>
      <c r="FJ48" s="62"/>
      <c r="FK48" s="62"/>
      <c r="FL48" s="62"/>
      <c r="FM48" s="62"/>
      <c r="FN48" s="62"/>
      <c r="FO48" s="62"/>
      <c r="FP48" s="62"/>
      <c r="FQ48" s="62"/>
      <c r="FR48" s="62"/>
      <c r="FS48" s="62"/>
      <c r="FT48" s="62"/>
      <c r="FU48" s="62"/>
      <c r="FV48" s="62"/>
      <c r="FW48" s="62"/>
      <c r="FX48" s="62"/>
      <c r="FY48" s="62"/>
      <c r="FZ48" s="62"/>
      <c r="GA48" s="62"/>
      <c r="GB48" s="62"/>
      <c r="GC48" s="62"/>
      <c r="GD48" s="62"/>
      <c r="GE48" s="62"/>
      <c r="GF48" s="62"/>
      <c r="GG48" s="62"/>
      <c r="GH48" s="62"/>
      <c r="GI48" s="62"/>
      <c r="GJ48" s="62"/>
      <c r="GK48" s="62"/>
      <c r="GL48" s="62"/>
      <c r="GM48" s="62"/>
      <c r="GN48" s="62"/>
      <c r="GO48" s="62"/>
      <c r="GP48" s="62"/>
      <c r="GQ48" s="62"/>
      <c r="GR48" s="62"/>
      <c r="GS48" s="62"/>
      <c r="GT48" s="62"/>
      <c r="GU48" s="62"/>
      <c r="GV48" s="62"/>
      <c r="GW48" s="62"/>
      <c r="GX48" s="62"/>
      <c r="GY48" s="62"/>
      <c r="GZ48" s="62"/>
      <c r="HA48" s="62"/>
      <c r="HB48" s="62"/>
      <c r="HC48" s="62"/>
      <c r="HD48" s="62"/>
      <c r="HE48" s="62"/>
      <c r="HF48" s="62"/>
      <c r="HG48" s="62"/>
      <c r="HH48" s="62"/>
      <c r="HI48" s="62"/>
      <c r="HJ48" s="62"/>
      <c r="HK48" s="62"/>
      <c r="HL48" s="62"/>
      <c r="HM48" s="62"/>
      <c r="HN48" s="62"/>
      <c r="HO48" s="62"/>
      <c r="HP48" s="62"/>
      <c r="HQ48" s="62"/>
      <c r="HR48" s="62"/>
      <c r="HS48" s="62"/>
      <c r="HT48" s="62"/>
      <c r="HU48" s="62"/>
      <c r="HV48" s="62"/>
      <c r="HW48" s="62"/>
      <c r="HX48" s="62"/>
      <c r="HY48" s="62"/>
      <c r="HZ48" s="62"/>
      <c r="IA48" s="62"/>
      <c r="IB48" s="62"/>
      <c r="IC48" s="62"/>
      <c r="ID48" s="62"/>
      <c r="IE48" s="62"/>
      <c r="IF48" s="62"/>
      <c r="IG48" s="62"/>
      <c r="IH48" s="62"/>
      <c r="II48" s="62"/>
      <c r="IJ48" s="62"/>
      <c r="IK48" s="62"/>
      <c r="IL48" s="62"/>
      <c r="IM48" s="62"/>
      <c r="IN48" s="62"/>
      <c r="IO48" s="62"/>
      <c r="IP48" s="62"/>
      <c r="IQ48" s="62"/>
      <c r="IR48" s="62"/>
      <c r="IS48" s="62"/>
      <c r="IT48" s="62"/>
      <c r="IU48" s="62"/>
      <c r="IV48" s="62"/>
    </row>
    <row r="49" spans="1:256" ht="14.25" customHeight="1">
      <c r="A49" s="133" t="s">
        <v>78</v>
      </c>
      <c r="B49" s="134"/>
      <c r="C49" s="134"/>
      <c r="D49" s="134"/>
      <c r="E49" s="135"/>
      <c r="F49" s="66">
        <v>161223</v>
      </c>
      <c r="G49" s="64"/>
      <c r="H49" s="62"/>
      <c r="I49" s="62"/>
      <c r="J49" s="69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2"/>
      <c r="DT49" s="62"/>
      <c r="DU49" s="62"/>
      <c r="DV49" s="62"/>
      <c r="DW49" s="62"/>
      <c r="DX49" s="62"/>
      <c r="DY49" s="62"/>
      <c r="DZ49" s="62"/>
      <c r="EA49" s="62"/>
      <c r="EB49" s="62"/>
      <c r="EC49" s="62"/>
      <c r="ED49" s="62"/>
      <c r="EE49" s="62"/>
      <c r="EF49" s="62"/>
      <c r="EG49" s="62"/>
      <c r="EH49" s="62"/>
      <c r="EI49" s="62"/>
      <c r="EJ49" s="62"/>
      <c r="EK49" s="62"/>
      <c r="EL49" s="62"/>
      <c r="EM49" s="62"/>
      <c r="EN49" s="62"/>
      <c r="EO49" s="62"/>
      <c r="EP49" s="62"/>
      <c r="EQ49" s="62"/>
      <c r="ER49" s="62"/>
      <c r="ES49" s="62"/>
      <c r="ET49" s="62"/>
      <c r="EU49" s="62"/>
      <c r="EV49" s="62"/>
      <c r="EW49" s="62"/>
      <c r="EX49" s="62"/>
      <c r="EY49" s="62"/>
      <c r="EZ49" s="62"/>
      <c r="FA49" s="62"/>
      <c r="FB49" s="62"/>
      <c r="FC49" s="62"/>
      <c r="FD49" s="62"/>
      <c r="FE49" s="62"/>
      <c r="FF49" s="62"/>
      <c r="FG49" s="62"/>
      <c r="FH49" s="62"/>
      <c r="FI49" s="62"/>
      <c r="FJ49" s="62"/>
      <c r="FK49" s="62"/>
      <c r="FL49" s="62"/>
      <c r="FM49" s="62"/>
      <c r="FN49" s="62"/>
      <c r="FO49" s="62"/>
      <c r="FP49" s="62"/>
      <c r="FQ49" s="62"/>
      <c r="FR49" s="62"/>
      <c r="FS49" s="62"/>
      <c r="FT49" s="62"/>
      <c r="FU49" s="62"/>
      <c r="FV49" s="62"/>
      <c r="FW49" s="62"/>
      <c r="FX49" s="62"/>
      <c r="FY49" s="62"/>
      <c r="FZ49" s="62"/>
      <c r="GA49" s="62"/>
      <c r="GB49" s="62"/>
      <c r="GC49" s="62"/>
      <c r="GD49" s="62"/>
      <c r="GE49" s="62"/>
      <c r="GF49" s="62"/>
      <c r="GG49" s="62"/>
      <c r="GH49" s="62"/>
      <c r="GI49" s="62"/>
      <c r="GJ49" s="62"/>
      <c r="GK49" s="62"/>
      <c r="GL49" s="62"/>
      <c r="GM49" s="62"/>
      <c r="GN49" s="62"/>
      <c r="GO49" s="62"/>
      <c r="GP49" s="62"/>
      <c r="GQ49" s="62"/>
      <c r="GR49" s="62"/>
      <c r="GS49" s="62"/>
      <c r="GT49" s="62"/>
      <c r="GU49" s="62"/>
      <c r="GV49" s="62"/>
      <c r="GW49" s="62"/>
      <c r="GX49" s="62"/>
      <c r="GY49" s="62"/>
      <c r="GZ49" s="62"/>
      <c r="HA49" s="62"/>
      <c r="HB49" s="62"/>
      <c r="HC49" s="62"/>
      <c r="HD49" s="62"/>
      <c r="HE49" s="62"/>
      <c r="HF49" s="62"/>
      <c r="HG49" s="62"/>
      <c r="HH49" s="62"/>
      <c r="HI49" s="62"/>
      <c r="HJ49" s="62"/>
      <c r="HK49" s="62"/>
      <c r="HL49" s="62"/>
      <c r="HM49" s="62"/>
      <c r="HN49" s="62"/>
      <c r="HO49" s="62"/>
      <c r="HP49" s="62"/>
      <c r="HQ49" s="62"/>
      <c r="HR49" s="62"/>
      <c r="HS49" s="62"/>
      <c r="HT49" s="62"/>
      <c r="HU49" s="62"/>
      <c r="HV49" s="62"/>
      <c r="HW49" s="62"/>
      <c r="HX49" s="62"/>
      <c r="HY49" s="62"/>
      <c r="HZ49" s="62"/>
      <c r="IA49" s="62"/>
      <c r="IB49" s="62"/>
      <c r="IC49" s="62"/>
      <c r="ID49" s="62"/>
      <c r="IE49" s="62"/>
      <c r="IF49" s="62"/>
      <c r="IG49" s="62"/>
      <c r="IH49" s="62"/>
      <c r="II49" s="62"/>
      <c r="IJ49" s="62"/>
      <c r="IK49" s="62"/>
      <c r="IL49" s="62"/>
      <c r="IM49" s="62"/>
      <c r="IN49" s="62"/>
      <c r="IO49" s="62"/>
      <c r="IP49" s="62"/>
      <c r="IQ49" s="62"/>
      <c r="IR49" s="62"/>
      <c r="IS49" s="62"/>
      <c r="IT49" s="62"/>
      <c r="IU49" s="62"/>
      <c r="IV49" s="62"/>
    </row>
    <row r="50" spans="1:256" ht="14.25" customHeight="1">
      <c r="A50" s="70"/>
      <c r="B50" s="71"/>
      <c r="C50" s="71"/>
      <c r="D50" s="71"/>
      <c r="E50" s="72"/>
      <c r="F50" s="73"/>
      <c r="G50" s="62"/>
      <c r="H50" s="62"/>
      <c r="I50" s="62"/>
      <c r="J50" s="74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  <c r="DV50" s="62"/>
      <c r="DW50" s="62"/>
      <c r="DX50" s="62"/>
      <c r="DY50" s="62"/>
      <c r="DZ50" s="62"/>
      <c r="EA50" s="62"/>
      <c r="EB50" s="62"/>
      <c r="EC50" s="62"/>
      <c r="ED50" s="62"/>
      <c r="EE50" s="62"/>
      <c r="EF50" s="62"/>
      <c r="EG50" s="62"/>
      <c r="EH50" s="62"/>
      <c r="EI50" s="62"/>
      <c r="EJ50" s="62"/>
      <c r="EK50" s="62"/>
      <c r="EL50" s="62"/>
      <c r="EM50" s="62"/>
      <c r="EN50" s="62"/>
      <c r="EO50" s="62"/>
      <c r="EP50" s="62"/>
      <c r="EQ50" s="62"/>
      <c r="ER50" s="62"/>
      <c r="ES50" s="62"/>
      <c r="ET50" s="62"/>
      <c r="EU50" s="62"/>
      <c r="EV50" s="62"/>
      <c r="EW50" s="62"/>
      <c r="EX50" s="62"/>
      <c r="EY50" s="62"/>
      <c r="EZ50" s="62"/>
      <c r="FA50" s="62"/>
      <c r="FB50" s="62"/>
      <c r="FC50" s="62"/>
      <c r="FD50" s="62"/>
      <c r="FE50" s="62"/>
      <c r="FF50" s="62"/>
      <c r="FG50" s="62"/>
      <c r="FH50" s="62"/>
      <c r="FI50" s="62"/>
      <c r="FJ50" s="62"/>
      <c r="FK50" s="62"/>
      <c r="FL50" s="62"/>
      <c r="FM50" s="62"/>
      <c r="FN50" s="62"/>
      <c r="FO50" s="62"/>
      <c r="FP50" s="62"/>
      <c r="FQ50" s="62"/>
      <c r="FR50" s="62"/>
      <c r="FS50" s="62"/>
      <c r="FT50" s="62"/>
      <c r="FU50" s="62"/>
      <c r="FV50" s="62"/>
      <c r="FW50" s="62"/>
      <c r="FX50" s="62"/>
      <c r="FY50" s="62"/>
      <c r="FZ50" s="62"/>
      <c r="GA50" s="62"/>
      <c r="GB50" s="62"/>
      <c r="GC50" s="62"/>
      <c r="GD50" s="62"/>
      <c r="GE50" s="62"/>
      <c r="GF50" s="62"/>
      <c r="GG50" s="62"/>
      <c r="GH50" s="62"/>
      <c r="GI50" s="62"/>
      <c r="GJ50" s="62"/>
      <c r="GK50" s="62"/>
      <c r="GL50" s="62"/>
      <c r="GM50" s="62"/>
      <c r="GN50" s="62"/>
      <c r="GO50" s="62"/>
      <c r="GP50" s="62"/>
      <c r="GQ50" s="62"/>
      <c r="GR50" s="62"/>
      <c r="GS50" s="62"/>
      <c r="GT50" s="62"/>
      <c r="GU50" s="62"/>
      <c r="GV50" s="62"/>
      <c r="GW50" s="62"/>
      <c r="GX50" s="62"/>
      <c r="GY50" s="62"/>
      <c r="GZ50" s="62"/>
      <c r="HA50" s="62"/>
      <c r="HB50" s="62"/>
      <c r="HC50" s="62"/>
      <c r="HD50" s="62"/>
      <c r="HE50" s="62"/>
      <c r="HF50" s="62"/>
      <c r="HG50" s="62"/>
      <c r="HH50" s="62"/>
      <c r="HI50" s="62"/>
      <c r="HJ50" s="62"/>
      <c r="HK50" s="62"/>
      <c r="HL50" s="62"/>
      <c r="HM50" s="62"/>
      <c r="HN50" s="62"/>
      <c r="HO50" s="62"/>
      <c r="HP50" s="62"/>
      <c r="HQ50" s="62"/>
      <c r="HR50" s="62"/>
      <c r="HS50" s="62"/>
      <c r="HT50" s="62"/>
      <c r="HU50" s="62"/>
      <c r="HV50" s="62"/>
      <c r="HW50" s="62"/>
      <c r="HX50" s="62"/>
      <c r="HY50" s="62"/>
      <c r="HZ50" s="62"/>
      <c r="IA50" s="62"/>
      <c r="IB50" s="62"/>
      <c r="IC50" s="62"/>
      <c r="ID50" s="62"/>
      <c r="IE50" s="62"/>
      <c r="IF50" s="62"/>
      <c r="IG50" s="62"/>
      <c r="IH50" s="62"/>
      <c r="II50" s="62"/>
      <c r="IJ50" s="62"/>
      <c r="IK50" s="62"/>
      <c r="IL50" s="62"/>
      <c r="IM50" s="62"/>
      <c r="IN50" s="62"/>
      <c r="IO50" s="62"/>
      <c r="IP50" s="62"/>
      <c r="IQ50" s="62"/>
      <c r="IR50" s="62"/>
      <c r="IS50" s="62"/>
      <c r="IT50" s="62"/>
      <c r="IU50" s="62"/>
      <c r="IV50" s="62"/>
    </row>
    <row r="51" spans="1:256" ht="14.25" customHeight="1">
      <c r="A51" s="75"/>
      <c r="B51" s="71"/>
      <c r="C51" s="71"/>
      <c r="D51" s="71"/>
      <c r="E51" s="72"/>
      <c r="F51" s="73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62"/>
      <c r="DX51" s="62"/>
      <c r="DY51" s="62"/>
      <c r="DZ51" s="62"/>
      <c r="EA51" s="62"/>
      <c r="EB51" s="62"/>
      <c r="EC51" s="62"/>
      <c r="ED51" s="62"/>
      <c r="EE51" s="62"/>
      <c r="EF51" s="62"/>
      <c r="EG51" s="62"/>
      <c r="EH51" s="62"/>
      <c r="EI51" s="62"/>
      <c r="EJ51" s="62"/>
      <c r="EK51" s="62"/>
      <c r="EL51" s="62"/>
      <c r="EM51" s="62"/>
      <c r="EN51" s="62"/>
      <c r="EO51" s="62"/>
      <c r="EP51" s="62"/>
      <c r="EQ51" s="62"/>
      <c r="ER51" s="62"/>
      <c r="ES51" s="62"/>
      <c r="ET51" s="62"/>
      <c r="EU51" s="62"/>
      <c r="EV51" s="62"/>
      <c r="EW51" s="62"/>
      <c r="EX51" s="62"/>
      <c r="EY51" s="62"/>
      <c r="EZ51" s="62"/>
      <c r="FA51" s="62"/>
      <c r="FB51" s="62"/>
      <c r="FC51" s="62"/>
      <c r="FD51" s="62"/>
      <c r="FE51" s="62"/>
      <c r="FF51" s="62"/>
      <c r="FG51" s="62"/>
      <c r="FH51" s="62"/>
      <c r="FI51" s="62"/>
      <c r="FJ51" s="62"/>
      <c r="FK51" s="62"/>
      <c r="FL51" s="62"/>
      <c r="FM51" s="62"/>
      <c r="FN51" s="62"/>
      <c r="FO51" s="62"/>
      <c r="FP51" s="62"/>
      <c r="FQ51" s="62"/>
      <c r="FR51" s="62"/>
      <c r="FS51" s="62"/>
      <c r="FT51" s="62"/>
      <c r="FU51" s="62"/>
      <c r="FV51" s="62"/>
      <c r="FW51" s="62"/>
      <c r="FX51" s="62"/>
      <c r="FY51" s="62"/>
      <c r="FZ51" s="62"/>
      <c r="GA51" s="62"/>
      <c r="GB51" s="62"/>
      <c r="GC51" s="62"/>
      <c r="GD51" s="62"/>
      <c r="GE51" s="62"/>
      <c r="GF51" s="62"/>
      <c r="GG51" s="62"/>
      <c r="GH51" s="62"/>
      <c r="GI51" s="62"/>
      <c r="GJ51" s="62"/>
      <c r="GK51" s="62"/>
      <c r="GL51" s="62"/>
      <c r="GM51" s="62"/>
      <c r="GN51" s="62"/>
      <c r="GO51" s="62"/>
      <c r="GP51" s="62"/>
      <c r="GQ51" s="62"/>
      <c r="GR51" s="62"/>
      <c r="GS51" s="62"/>
      <c r="GT51" s="62"/>
      <c r="GU51" s="62"/>
      <c r="GV51" s="62"/>
      <c r="GW51" s="62"/>
      <c r="GX51" s="62"/>
      <c r="GY51" s="62"/>
      <c r="GZ51" s="62"/>
      <c r="HA51" s="62"/>
      <c r="HB51" s="62"/>
      <c r="HC51" s="62"/>
      <c r="HD51" s="62"/>
      <c r="HE51" s="62"/>
      <c r="HF51" s="62"/>
      <c r="HG51" s="62"/>
      <c r="HH51" s="62"/>
      <c r="HI51" s="62"/>
      <c r="HJ51" s="62"/>
      <c r="HK51" s="62"/>
      <c r="HL51" s="62"/>
      <c r="HM51" s="62"/>
      <c r="HN51" s="62"/>
      <c r="HO51" s="62"/>
      <c r="HP51" s="62"/>
      <c r="HQ51" s="62"/>
      <c r="HR51" s="62"/>
      <c r="HS51" s="62"/>
      <c r="HT51" s="62"/>
      <c r="HU51" s="62"/>
      <c r="HV51" s="62"/>
      <c r="HW51" s="62"/>
      <c r="HX51" s="62"/>
      <c r="HY51" s="62"/>
      <c r="HZ51" s="62"/>
      <c r="IA51" s="62"/>
      <c r="IB51" s="62"/>
      <c r="IC51" s="62"/>
      <c r="ID51" s="62"/>
      <c r="IE51" s="62"/>
      <c r="IF51" s="62"/>
      <c r="IG51" s="62"/>
      <c r="IH51" s="62"/>
      <c r="II51" s="62"/>
      <c r="IJ51" s="62"/>
      <c r="IK51" s="62"/>
      <c r="IL51" s="62"/>
      <c r="IM51" s="62"/>
      <c r="IN51" s="62"/>
      <c r="IO51" s="62"/>
      <c r="IP51" s="62"/>
      <c r="IQ51" s="62"/>
      <c r="IR51" s="62"/>
      <c r="IS51" s="62"/>
      <c r="IT51" s="62"/>
      <c r="IU51" s="62"/>
      <c r="IV51" s="62"/>
    </row>
    <row r="52" spans="1:256" ht="14.25" customHeight="1">
      <c r="A52" s="136" t="s">
        <v>68</v>
      </c>
      <c r="B52" s="115"/>
      <c r="C52" s="115"/>
      <c r="D52" s="115"/>
      <c r="E52" s="116"/>
      <c r="F52" s="137">
        <f>F53+F54+F55</f>
        <v>9990</v>
      </c>
      <c r="G52" s="137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/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/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/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2"/>
      <c r="FK52" s="62"/>
      <c r="FL52" s="62"/>
      <c r="FM52" s="62"/>
      <c r="FN52" s="62"/>
      <c r="FO52" s="62"/>
      <c r="FP52" s="62"/>
      <c r="FQ52" s="62"/>
      <c r="FR52" s="62"/>
      <c r="FS52" s="62"/>
      <c r="FT52" s="62"/>
      <c r="FU52" s="62"/>
      <c r="FV52" s="62"/>
      <c r="FW52" s="62"/>
      <c r="FX52" s="62"/>
      <c r="FY52" s="62"/>
      <c r="FZ52" s="62"/>
      <c r="GA52" s="62"/>
      <c r="GB52" s="62"/>
      <c r="GC52" s="62"/>
      <c r="GD52" s="62"/>
      <c r="GE52" s="62"/>
      <c r="GF52" s="62"/>
      <c r="GG52" s="62"/>
      <c r="GH52" s="62"/>
      <c r="GI52" s="62"/>
      <c r="GJ52" s="62"/>
      <c r="GK52" s="62"/>
      <c r="GL52" s="62"/>
      <c r="GM52" s="62"/>
      <c r="GN52" s="62"/>
      <c r="GO52" s="62"/>
      <c r="GP52" s="62"/>
      <c r="GQ52" s="62"/>
      <c r="GR52" s="62"/>
      <c r="GS52" s="62"/>
      <c r="GT52" s="62"/>
      <c r="GU52" s="62"/>
      <c r="GV52" s="62"/>
      <c r="GW52" s="62"/>
      <c r="GX52" s="62"/>
      <c r="GY52" s="62"/>
      <c r="GZ52" s="62"/>
      <c r="HA52" s="62"/>
      <c r="HB52" s="62"/>
      <c r="HC52" s="62"/>
      <c r="HD52" s="62"/>
      <c r="HE52" s="62"/>
      <c r="HF52" s="62"/>
      <c r="HG52" s="62"/>
      <c r="HH52" s="62"/>
      <c r="HI52" s="62"/>
      <c r="HJ52" s="62"/>
      <c r="HK52" s="62"/>
      <c r="HL52" s="62"/>
      <c r="HM52" s="62"/>
      <c r="HN52" s="62"/>
      <c r="HO52" s="62"/>
      <c r="HP52" s="62"/>
      <c r="HQ52" s="62"/>
      <c r="HR52" s="62"/>
      <c r="HS52" s="62"/>
      <c r="HT52" s="62"/>
      <c r="HU52" s="62"/>
      <c r="HV52" s="62"/>
      <c r="HW52" s="62"/>
      <c r="HX52" s="62"/>
      <c r="HY52" s="62"/>
      <c r="HZ52" s="62"/>
      <c r="IA52" s="62"/>
      <c r="IB52" s="62"/>
      <c r="IC52" s="62"/>
      <c r="ID52" s="62"/>
      <c r="IE52" s="62"/>
      <c r="IF52" s="62"/>
      <c r="IG52" s="62"/>
      <c r="IH52" s="62"/>
      <c r="II52" s="62"/>
      <c r="IJ52" s="62"/>
      <c r="IK52" s="62"/>
      <c r="IL52" s="62"/>
      <c r="IM52" s="62"/>
      <c r="IN52" s="62"/>
      <c r="IO52" s="62"/>
      <c r="IP52" s="62"/>
      <c r="IQ52" s="62"/>
      <c r="IR52" s="62"/>
      <c r="IS52" s="62"/>
      <c r="IT52" s="62"/>
      <c r="IU52" s="62"/>
      <c r="IV52" s="62"/>
    </row>
    <row r="53" spans="1:256" ht="14.25" customHeight="1">
      <c r="A53" s="125" t="s">
        <v>58</v>
      </c>
      <c r="B53" s="126"/>
      <c r="C53" s="126"/>
      <c r="D53" s="126"/>
      <c r="E53" s="126"/>
      <c r="F53" s="127">
        <v>3240</v>
      </c>
      <c r="G53" s="127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/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/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/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2"/>
      <c r="FK53" s="62"/>
      <c r="FL53" s="62"/>
      <c r="FM53" s="62"/>
      <c r="FN53" s="62"/>
      <c r="FO53" s="62"/>
      <c r="FP53" s="62"/>
      <c r="FQ53" s="62"/>
      <c r="FR53" s="62"/>
      <c r="FS53" s="62"/>
      <c r="FT53" s="62"/>
      <c r="FU53" s="62"/>
      <c r="FV53" s="62"/>
      <c r="FW53" s="62"/>
      <c r="FX53" s="62"/>
      <c r="FY53" s="62"/>
      <c r="FZ53" s="62"/>
      <c r="GA53" s="62"/>
      <c r="GB53" s="62"/>
      <c r="GC53" s="62"/>
      <c r="GD53" s="62"/>
      <c r="GE53" s="62"/>
      <c r="GF53" s="62"/>
      <c r="GG53" s="62"/>
      <c r="GH53" s="62"/>
      <c r="GI53" s="62"/>
      <c r="GJ53" s="62"/>
      <c r="GK53" s="62"/>
      <c r="GL53" s="62"/>
      <c r="GM53" s="62"/>
      <c r="GN53" s="62"/>
      <c r="GO53" s="62"/>
      <c r="GP53" s="62"/>
      <c r="GQ53" s="62"/>
      <c r="GR53" s="62"/>
      <c r="GS53" s="62"/>
      <c r="GT53" s="62"/>
      <c r="GU53" s="62"/>
      <c r="GV53" s="62"/>
      <c r="GW53" s="62"/>
      <c r="GX53" s="62"/>
      <c r="GY53" s="62"/>
      <c r="GZ53" s="62"/>
      <c r="HA53" s="62"/>
      <c r="HB53" s="62"/>
      <c r="HC53" s="62"/>
      <c r="HD53" s="62"/>
      <c r="HE53" s="62"/>
      <c r="HF53" s="62"/>
      <c r="HG53" s="62"/>
      <c r="HH53" s="62"/>
      <c r="HI53" s="62"/>
      <c r="HJ53" s="62"/>
      <c r="HK53" s="62"/>
      <c r="HL53" s="62"/>
      <c r="HM53" s="62"/>
      <c r="HN53" s="62"/>
      <c r="HO53" s="62"/>
      <c r="HP53" s="62"/>
      <c r="HQ53" s="62"/>
      <c r="HR53" s="62"/>
      <c r="HS53" s="62"/>
      <c r="HT53" s="62"/>
      <c r="HU53" s="62"/>
      <c r="HV53" s="62"/>
      <c r="HW53" s="62"/>
      <c r="HX53" s="62"/>
      <c r="HY53" s="62"/>
      <c r="HZ53" s="62"/>
      <c r="IA53" s="62"/>
      <c r="IB53" s="62"/>
      <c r="IC53" s="62"/>
      <c r="ID53" s="62"/>
      <c r="IE53" s="62"/>
      <c r="IF53" s="62"/>
      <c r="IG53" s="62"/>
      <c r="IH53" s="62"/>
      <c r="II53" s="62"/>
      <c r="IJ53" s="62"/>
      <c r="IK53" s="62"/>
      <c r="IL53" s="62"/>
      <c r="IM53" s="62"/>
      <c r="IN53" s="62"/>
      <c r="IO53" s="62"/>
      <c r="IP53" s="62"/>
      <c r="IQ53" s="62"/>
      <c r="IR53" s="62"/>
      <c r="IS53" s="62"/>
      <c r="IT53" s="62"/>
      <c r="IU53" s="62"/>
      <c r="IV53" s="62"/>
    </row>
    <row r="54" spans="1:256" ht="14.25" customHeight="1">
      <c r="A54" s="125" t="s">
        <v>59</v>
      </c>
      <c r="B54" s="126"/>
      <c r="C54" s="126"/>
      <c r="D54" s="126"/>
      <c r="E54" s="126"/>
      <c r="F54" s="127">
        <v>2970</v>
      </c>
      <c r="G54" s="127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/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/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/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2"/>
      <c r="FK54" s="62"/>
      <c r="FL54" s="62"/>
      <c r="FM54" s="62"/>
      <c r="FN54" s="62"/>
      <c r="FO54" s="62"/>
      <c r="FP54" s="62"/>
      <c r="FQ54" s="62"/>
      <c r="FR54" s="62"/>
      <c r="FS54" s="62"/>
      <c r="FT54" s="62"/>
      <c r="FU54" s="62"/>
      <c r="FV54" s="62"/>
      <c r="FW54" s="62"/>
      <c r="FX54" s="62"/>
      <c r="FY54" s="62"/>
      <c r="FZ54" s="62"/>
      <c r="GA54" s="62"/>
      <c r="GB54" s="62"/>
      <c r="GC54" s="62"/>
      <c r="GD54" s="62"/>
      <c r="GE54" s="62"/>
      <c r="GF54" s="62"/>
      <c r="GG54" s="62"/>
      <c r="GH54" s="62"/>
      <c r="GI54" s="62"/>
      <c r="GJ54" s="62"/>
      <c r="GK54" s="62"/>
      <c r="GL54" s="62"/>
      <c r="GM54" s="62"/>
      <c r="GN54" s="62"/>
      <c r="GO54" s="62"/>
      <c r="GP54" s="62"/>
      <c r="GQ54" s="62"/>
      <c r="GR54" s="62"/>
      <c r="GS54" s="62"/>
      <c r="GT54" s="62"/>
      <c r="GU54" s="62"/>
      <c r="GV54" s="62"/>
      <c r="GW54" s="62"/>
      <c r="GX54" s="62"/>
      <c r="GY54" s="62"/>
      <c r="GZ54" s="62"/>
      <c r="HA54" s="62"/>
      <c r="HB54" s="62"/>
      <c r="HC54" s="62"/>
      <c r="HD54" s="62"/>
      <c r="HE54" s="62"/>
      <c r="HF54" s="62"/>
      <c r="HG54" s="62"/>
      <c r="HH54" s="62"/>
      <c r="HI54" s="62"/>
      <c r="HJ54" s="62"/>
      <c r="HK54" s="62"/>
      <c r="HL54" s="62"/>
      <c r="HM54" s="62"/>
      <c r="HN54" s="62"/>
      <c r="HO54" s="62"/>
      <c r="HP54" s="62"/>
      <c r="HQ54" s="62"/>
      <c r="HR54" s="62"/>
      <c r="HS54" s="62"/>
      <c r="HT54" s="62"/>
      <c r="HU54" s="62"/>
      <c r="HV54" s="62"/>
      <c r="HW54" s="62"/>
      <c r="HX54" s="62"/>
      <c r="HY54" s="62"/>
      <c r="HZ54" s="62"/>
      <c r="IA54" s="62"/>
      <c r="IB54" s="62"/>
      <c r="IC54" s="62"/>
      <c r="ID54" s="62"/>
      <c r="IE54" s="62"/>
      <c r="IF54" s="62"/>
      <c r="IG54" s="62"/>
      <c r="IH54" s="62"/>
      <c r="II54" s="62"/>
      <c r="IJ54" s="62"/>
      <c r="IK54" s="62"/>
      <c r="IL54" s="62"/>
      <c r="IM54" s="62"/>
      <c r="IN54" s="62"/>
      <c r="IO54" s="62"/>
      <c r="IP54" s="62"/>
      <c r="IQ54" s="62"/>
      <c r="IR54" s="62"/>
      <c r="IS54" s="62"/>
      <c r="IT54" s="62"/>
      <c r="IU54" s="62"/>
      <c r="IV54" s="62"/>
    </row>
    <row r="55" spans="1:256" ht="14.25" customHeight="1">
      <c r="A55" s="128" t="s">
        <v>82</v>
      </c>
      <c r="B55" s="126"/>
      <c r="C55" s="126"/>
      <c r="D55" s="126"/>
      <c r="E55" s="126"/>
      <c r="F55" s="127">
        <v>3780</v>
      </c>
      <c r="G55" s="127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/>
      <c r="CI55" s="62"/>
      <c r="CJ55" s="62"/>
      <c r="CK55" s="62"/>
      <c r="CL55" s="62"/>
      <c r="CM55" s="62"/>
      <c r="CN55" s="62"/>
      <c r="CO55" s="62"/>
      <c r="CP55" s="62"/>
      <c r="CQ55" s="62"/>
      <c r="CR55" s="62"/>
      <c r="CS55" s="62"/>
      <c r="CT55" s="62"/>
      <c r="CU55" s="62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62"/>
      <c r="DH55" s="62"/>
      <c r="DI55" s="62"/>
      <c r="DJ55" s="62"/>
      <c r="DK55" s="62"/>
      <c r="DL55" s="62"/>
      <c r="DM55" s="62"/>
      <c r="DN55" s="62"/>
      <c r="DO55" s="62"/>
      <c r="DP55" s="62"/>
      <c r="DQ55" s="62"/>
      <c r="DR55" s="62"/>
      <c r="DS55" s="62"/>
      <c r="DT55" s="62"/>
      <c r="DU55" s="62"/>
      <c r="DV55" s="62"/>
      <c r="DW55" s="62"/>
      <c r="DX55" s="62"/>
      <c r="DY55" s="62"/>
      <c r="DZ55" s="62"/>
      <c r="EA55" s="62"/>
      <c r="EB55" s="62"/>
      <c r="EC55" s="62"/>
      <c r="ED55" s="62"/>
      <c r="EE55" s="62"/>
      <c r="EF55" s="62"/>
      <c r="EG55" s="62"/>
      <c r="EH55" s="62"/>
      <c r="EI55" s="62"/>
      <c r="EJ55" s="62"/>
      <c r="EK55" s="62"/>
      <c r="EL55" s="62"/>
      <c r="EM55" s="62"/>
      <c r="EN55" s="62"/>
      <c r="EO55" s="62"/>
      <c r="EP55" s="62"/>
      <c r="EQ55" s="62"/>
      <c r="ER55" s="62"/>
      <c r="ES55" s="62"/>
      <c r="ET55" s="62"/>
      <c r="EU55" s="62"/>
      <c r="EV55" s="62"/>
      <c r="EW55" s="62"/>
      <c r="EX55" s="62"/>
      <c r="EY55" s="62"/>
      <c r="EZ55" s="62"/>
      <c r="FA55" s="62"/>
      <c r="FB55" s="62"/>
      <c r="FC55" s="62"/>
      <c r="FD55" s="62"/>
      <c r="FE55" s="62"/>
      <c r="FF55" s="62"/>
      <c r="FG55" s="62"/>
      <c r="FH55" s="62"/>
      <c r="FI55" s="62"/>
      <c r="FJ55" s="62"/>
      <c r="FK55" s="62"/>
      <c r="FL55" s="62"/>
      <c r="FM55" s="62"/>
      <c r="FN55" s="62"/>
      <c r="FO55" s="62"/>
      <c r="FP55" s="62"/>
      <c r="FQ55" s="62"/>
      <c r="FR55" s="62"/>
      <c r="FS55" s="62"/>
      <c r="FT55" s="62"/>
      <c r="FU55" s="62"/>
      <c r="FV55" s="62"/>
      <c r="FW55" s="62"/>
      <c r="FX55" s="62"/>
      <c r="FY55" s="62"/>
      <c r="FZ55" s="62"/>
      <c r="GA55" s="62"/>
      <c r="GB55" s="62"/>
      <c r="GC55" s="62"/>
      <c r="GD55" s="62"/>
      <c r="GE55" s="62"/>
      <c r="GF55" s="62"/>
      <c r="GG55" s="62"/>
      <c r="GH55" s="62"/>
      <c r="GI55" s="62"/>
      <c r="GJ55" s="62"/>
      <c r="GK55" s="62"/>
      <c r="GL55" s="62"/>
      <c r="GM55" s="62"/>
      <c r="GN55" s="62"/>
      <c r="GO55" s="62"/>
      <c r="GP55" s="62"/>
      <c r="GQ55" s="62"/>
      <c r="GR55" s="62"/>
      <c r="GS55" s="62"/>
      <c r="GT55" s="62"/>
      <c r="GU55" s="62"/>
      <c r="GV55" s="62"/>
      <c r="GW55" s="62"/>
      <c r="GX55" s="62"/>
      <c r="GY55" s="62"/>
      <c r="GZ55" s="62"/>
      <c r="HA55" s="62"/>
      <c r="HB55" s="62"/>
      <c r="HC55" s="62"/>
      <c r="HD55" s="62"/>
      <c r="HE55" s="62"/>
      <c r="HF55" s="62"/>
      <c r="HG55" s="62"/>
      <c r="HH55" s="62"/>
      <c r="HI55" s="62"/>
      <c r="HJ55" s="62"/>
      <c r="HK55" s="62"/>
      <c r="HL55" s="62"/>
      <c r="HM55" s="62"/>
      <c r="HN55" s="62"/>
      <c r="HO55" s="62"/>
      <c r="HP55" s="62"/>
      <c r="HQ55" s="62"/>
      <c r="HR55" s="62"/>
      <c r="HS55" s="62"/>
      <c r="HT55" s="62"/>
      <c r="HU55" s="62"/>
      <c r="HV55" s="62"/>
      <c r="HW55" s="62"/>
      <c r="HX55" s="62"/>
      <c r="HY55" s="62"/>
      <c r="HZ55" s="62"/>
      <c r="IA55" s="62"/>
      <c r="IB55" s="62"/>
      <c r="IC55" s="62"/>
      <c r="ID55" s="62"/>
      <c r="IE55" s="62"/>
      <c r="IF55" s="62"/>
      <c r="IG55" s="62"/>
      <c r="IH55" s="62"/>
      <c r="II55" s="62"/>
      <c r="IJ55" s="62"/>
      <c r="IK55" s="62"/>
      <c r="IL55" s="62"/>
      <c r="IM55" s="62"/>
      <c r="IN55" s="62"/>
      <c r="IO55" s="62"/>
      <c r="IP55" s="62"/>
      <c r="IQ55" s="62"/>
      <c r="IR55" s="62"/>
      <c r="IS55" s="62"/>
      <c r="IT55" s="62"/>
      <c r="IU55" s="62"/>
      <c r="IV55" s="62"/>
    </row>
    <row r="56" spans="1:256" ht="14.25" customHeight="1">
      <c r="A56" s="76"/>
      <c r="B56" s="77"/>
      <c r="C56" s="77"/>
      <c r="D56" s="77"/>
      <c r="E56" s="77"/>
      <c r="F56" s="78"/>
      <c r="G56" s="79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/>
      <c r="CI56" s="62"/>
      <c r="CJ56" s="62"/>
      <c r="CK56" s="62"/>
      <c r="CL56" s="62"/>
      <c r="CM56" s="62"/>
      <c r="CN56" s="62"/>
      <c r="CO56" s="62"/>
      <c r="CP56" s="62"/>
      <c r="CQ56" s="62"/>
      <c r="CR56" s="62"/>
      <c r="CS56" s="62"/>
      <c r="CT56" s="62"/>
      <c r="CU56" s="62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2"/>
      <c r="DH56" s="62"/>
      <c r="DI56" s="62"/>
      <c r="DJ56" s="62"/>
      <c r="DK56" s="62"/>
      <c r="DL56" s="62"/>
      <c r="DM56" s="62"/>
      <c r="DN56" s="62"/>
      <c r="DO56" s="62"/>
      <c r="DP56" s="62"/>
      <c r="DQ56" s="62"/>
      <c r="DR56" s="62"/>
      <c r="DS56" s="62"/>
      <c r="DT56" s="62"/>
      <c r="DU56" s="62"/>
      <c r="DV56" s="62"/>
      <c r="DW56" s="62"/>
      <c r="DX56" s="62"/>
      <c r="DY56" s="62"/>
      <c r="DZ56" s="62"/>
      <c r="EA56" s="62"/>
      <c r="EB56" s="62"/>
      <c r="EC56" s="62"/>
      <c r="ED56" s="62"/>
      <c r="EE56" s="62"/>
      <c r="EF56" s="62"/>
      <c r="EG56" s="62"/>
      <c r="EH56" s="62"/>
      <c r="EI56" s="62"/>
      <c r="EJ56" s="62"/>
      <c r="EK56" s="62"/>
      <c r="EL56" s="62"/>
      <c r="EM56" s="62"/>
      <c r="EN56" s="62"/>
      <c r="EO56" s="62"/>
      <c r="EP56" s="62"/>
      <c r="EQ56" s="62"/>
      <c r="ER56" s="62"/>
      <c r="ES56" s="62"/>
      <c r="ET56" s="62"/>
      <c r="EU56" s="62"/>
      <c r="EV56" s="62"/>
      <c r="EW56" s="62"/>
      <c r="EX56" s="62"/>
      <c r="EY56" s="62"/>
      <c r="EZ56" s="62"/>
      <c r="FA56" s="62"/>
      <c r="FB56" s="62"/>
      <c r="FC56" s="62"/>
      <c r="FD56" s="62"/>
      <c r="FE56" s="62"/>
      <c r="FF56" s="62"/>
      <c r="FG56" s="62"/>
      <c r="FH56" s="62"/>
      <c r="FI56" s="62"/>
      <c r="FJ56" s="62"/>
      <c r="FK56" s="62"/>
      <c r="FL56" s="62"/>
      <c r="FM56" s="62"/>
      <c r="FN56" s="62"/>
      <c r="FO56" s="62"/>
      <c r="FP56" s="62"/>
      <c r="FQ56" s="62"/>
      <c r="FR56" s="62"/>
      <c r="FS56" s="62"/>
      <c r="FT56" s="62"/>
      <c r="FU56" s="62"/>
      <c r="FV56" s="62"/>
      <c r="FW56" s="62"/>
      <c r="FX56" s="62"/>
      <c r="FY56" s="62"/>
      <c r="FZ56" s="62"/>
      <c r="GA56" s="62"/>
      <c r="GB56" s="62"/>
      <c r="GC56" s="62"/>
      <c r="GD56" s="62"/>
      <c r="GE56" s="62"/>
      <c r="GF56" s="62"/>
      <c r="GG56" s="62"/>
      <c r="GH56" s="62"/>
      <c r="GI56" s="62"/>
      <c r="GJ56" s="62"/>
      <c r="GK56" s="62"/>
      <c r="GL56" s="62"/>
      <c r="GM56" s="62"/>
      <c r="GN56" s="62"/>
      <c r="GO56" s="62"/>
      <c r="GP56" s="62"/>
      <c r="GQ56" s="62"/>
      <c r="GR56" s="62"/>
      <c r="GS56" s="62"/>
      <c r="GT56" s="62"/>
      <c r="GU56" s="62"/>
      <c r="GV56" s="62"/>
      <c r="GW56" s="62"/>
      <c r="GX56" s="62"/>
      <c r="GY56" s="62"/>
      <c r="GZ56" s="62"/>
      <c r="HA56" s="62"/>
      <c r="HB56" s="62"/>
      <c r="HC56" s="62"/>
      <c r="HD56" s="62"/>
      <c r="HE56" s="62"/>
      <c r="HF56" s="62"/>
      <c r="HG56" s="62"/>
      <c r="HH56" s="62"/>
      <c r="HI56" s="62"/>
      <c r="HJ56" s="62"/>
      <c r="HK56" s="62"/>
      <c r="HL56" s="62"/>
      <c r="HM56" s="62"/>
      <c r="HN56" s="62"/>
      <c r="HO56" s="62"/>
      <c r="HP56" s="62"/>
      <c r="HQ56" s="62"/>
      <c r="HR56" s="62"/>
      <c r="HS56" s="62"/>
      <c r="HT56" s="62"/>
      <c r="HU56" s="62"/>
      <c r="HV56" s="62"/>
      <c r="HW56" s="62"/>
      <c r="HX56" s="62"/>
      <c r="HY56" s="62"/>
      <c r="HZ56" s="62"/>
      <c r="IA56" s="62"/>
      <c r="IB56" s="62"/>
      <c r="IC56" s="62"/>
      <c r="ID56" s="62"/>
      <c r="IE56" s="62"/>
      <c r="IF56" s="62"/>
      <c r="IG56" s="62"/>
      <c r="IH56" s="62"/>
      <c r="II56" s="62"/>
      <c r="IJ56" s="62"/>
      <c r="IK56" s="62"/>
      <c r="IL56" s="62"/>
      <c r="IM56" s="62"/>
      <c r="IN56" s="62"/>
      <c r="IO56" s="62"/>
      <c r="IP56" s="62"/>
      <c r="IQ56" s="62"/>
      <c r="IR56" s="62"/>
      <c r="IS56" s="62"/>
      <c r="IT56" s="62"/>
      <c r="IU56" s="62"/>
      <c r="IV56" s="62"/>
    </row>
    <row r="57" spans="1:256" ht="14.25" customHeight="1">
      <c r="A57" s="80"/>
      <c r="B57" s="81"/>
      <c r="C57" s="81"/>
      <c r="D57" s="81"/>
      <c r="E57" s="82" t="s">
        <v>43</v>
      </c>
      <c r="F57" s="83" t="s">
        <v>45</v>
      </c>
      <c r="G57" s="84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/>
      <c r="CI57" s="62"/>
      <c r="CJ57" s="62"/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  <c r="DV57" s="62"/>
      <c r="DW57" s="62"/>
      <c r="DX57" s="62"/>
      <c r="DY57" s="62"/>
      <c r="DZ57" s="62"/>
      <c r="EA57" s="62"/>
      <c r="EB57" s="62"/>
      <c r="EC57" s="62"/>
      <c r="ED57" s="62"/>
      <c r="EE57" s="62"/>
      <c r="EF57" s="62"/>
      <c r="EG57" s="62"/>
      <c r="EH57" s="62"/>
      <c r="EI57" s="62"/>
      <c r="EJ57" s="62"/>
      <c r="EK57" s="62"/>
      <c r="EL57" s="62"/>
      <c r="EM57" s="62"/>
      <c r="EN57" s="62"/>
      <c r="EO57" s="62"/>
      <c r="EP57" s="62"/>
      <c r="EQ57" s="62"/>
      <c r="ER57" s="62"/>
      <c r="ES57" s="62"/>
      <c r="ET57" s="62"/>
      <c r="EU57" s="62"/>
      <c r="EV57" s="62"/>
      <c r="EW57" s="62"/>
      <c r="EX57" s="62"/>
      <c r="EY57" s="62"/>
      <c r="EZ57" s="62"/>
      <c r="FA57" s="62"/>
      <c r="FB57" s="62"/>
      <c r="FC57" s="62"/>
      <c r="FD57" s="62"/>
      <c r="FE57" s="62"/>
      <c r="FF57" s="62"/>
      <c r="FG57" s="62"/>
      <c r="FH57" s="62"/>
      <c r="FI57" s="62"/>
      <c r="FJ57" s="62"/>
      <c r="FK57" s="62"/>
      <c r="FL57" s="62"/>
      <c r="FM57" s="62"/>
      <c r="FN57" s="62"/>
      <c r="FO57" s="62"/>
      <c r="FP57" s="62"/>
      <c r="FQ57" s="62"/>
      <c r="FR57" s="62"/>
      <c r="FS57" s="62"/>
      <c r="FT57" s="62"/>
      <c r="FU57" s="62"/>
      <c r="FV57" s="62"/>
      <c r="FW57" s="62"/>
      <c r="FX57" s="62"/>
      <c r="FY57" s="62"/>
      <c r="FZ57" s="62"/>
      <c r="GA57" s="62"/>
      <c r="GB57" s="62"/>
      <c r="GC57" s="62"/>
      <c r="GD57" s="62"/>
      <c r="GE57" s="62"/>
      <c r="GF57" s="62"/>
      <c r="GG57" s="62"/>
      <c r="GH57" s="62"/>
      <c r="GI57" s="62"/>
      <c r="GJ57" s="62"/>
      <c r="GK57" s="62"/>
      <c r="GL57" s="62"/>
      <c r="GM57" s="62"/>
      <c r="GN57" s="62"/>
      <c r="GO57" s="62"/>
      <c r="GP57" s="62"/>
      <c r="GQ57" s="62"/>
      <c r="GR57" s="62"/>
      <c r="GS57" s="62"/>
      <c r="GT57" s="62"/>
      <c r="GU57" s="62"/>
      <c r="GV57" s="62"/>
      <c r="GW57" s="62"/>
      <c r="GX57" s="62"/>
      <c r="GY57" s="62"/>
      <c r="GZ57" s="62"/>
      <c r="HA57" s="62"/>
      <c r="HB57" s="62"/>
      <c r="HC57" s="62"/>
      <c r="HD57" s="62"/>
      <c r="HE57" s="62"/>
      <c r="HF57" s="62"/>
      <c r="HG57" s="62"/>
      <c r="HH57" s="62"/>
      <c r="HI57" s="62"/>
      <c r="HJ57" s="62"/>
      <c r="HK57" s="62"/>
      <c r="HL57" s="62"/>
      <c r="HM57" s="62"/>
      <c r="HN57" s="62"/>
      <c r="HO57" s="62"/>
      <c r="HP57" s="62"/>
      <c r="HQ57" s="62"/>
      <c r="HR57" s="62"/>
      <c r="HS57" s="62"/>
      <c r="HT57" s="62"/>
      <c r="HU57" s="62"/>
      <c r="HV57" s="62"/>
      <c r="HW57" s="62"/>
      <c r="HX57" s="62"/>
      <c r="HY57" s="62"/>
      <c r="HZ57" s="62"/>
      <c r="IA57" s="62"/>
      <c r="IB57" s="62"/>
      <c r="IC57" s="62"/>
      <c r="ID57" s="62"/>
      <c r="IE57" s="62"/>
      <c r="IF57" s="62"/>
      <c r="IG57" s="62"/>
      <c r="IH57" s="62"/>
      <c r="II57" s="62"/>
      <c r="IJ57" s="62"/>
      <c r="IK57" s="62"/>
      <c r="IL57" s="62"/>
      <c r="IM57" s="62"/>
      <c r="IN57" s="62"/>
      <c r="IO57" s="62"/>
      <c r="IP57" s="62"/>
      <c r="IQ57" s="62"/>
      <c r="IR57" s="62"/>
      <c r="IS57" s="62"/>
      <c r="IT57" s="62"/>
      <c r="IU57" s="62"/>
      <c r="IV57" s="62"/>
    </row>
    <row r="58" spans="1:256" ht="29.25" customHeight="1">
      <c r="A58" s="129" t="s">
        <v>69</v>
      </c>
      <c r="B58" s="115"/>
      <c r="C58" s="115"/>
      <c r="D58" s="116"/>
      <c r="E58" s="85">
        <f>E59+E60</f>
        <v>206.5</v>
      </c>
      <c r="F58" s="86">
        <f>SUM(F59:F60)</f>
        <v>10681.439999999999</v>
      </c>
      <c r="G58" s="87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/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/>
      <c r="DY58" s="62"/>
      <c r="DZ58" s="62"/>
      <c r="EA58" s="62"/>
      <c r="EB58" s="62"/>
      <c r="EC58" s="62"/>
      <c r="ED58" s="62"/>
      <c r="EE58" s="62"/>
      <c r="EF58" s="62"/>
      <c r="EG58" s="62"/>
      <c r="EH58" s="62"/>
      <c r="EI58" s="62"/>
      <c r="EJ58" s="62"/>
      <c r="EK58" s="62"/>
      <c r="EL58" s="62"/>
      <c r="EM58" s="62"/>
      <c r="EN58" s="62"/>
      <c r="EO58" s="62"/>
      <c r="EP58" s="62"/>
      <c r="EQ58" s="62"/>
      <c r="ER58" s="62"/>
      <c r="ES58" s="62"/>
      <c r="ET58" s="62"/>
      <c r="EU58" s="62"/>
      <c r="EV58" s="62"/>
      <c r="EW58" s="62"/>
      <c r="EX58" s="62"/>
      <c r="EY58" s="62"/>
      <c r="EZ58" s="62"/>
      <c r="FA58" s="62"/>
      <c r="FB58" s="62"/>
      <c r="FC58" s="62"/>
      <c r="FD58" s="62"/>
      <c r="FE58" s="62"/>
      <c r="FF58" s="62"/>
      <c r="FG58" s="62"/>
      <c r="FH58" s="62"/>
      <c r="FI58" s="62"/>
      <c r="FJ58" s="62"/>
      <c r="FK58" s="62"/>
      <c r="FL58" s="62"/>
      <c r="FM58" s="62"/>
      <c r="FN58" s="62"/>
      <c r="FO58" s="62"/>
      <c r="FP58" s="62"/>
      <c r="FQ58" s="62"/>
      <c r="FR58" s="62"/>
      <c r="FS58" s="62"/>
      <c r="FT58" s="62"/>
      <c r="FU58" s="62"/>
      <c r="FV58" s="62"/>
      <c r="FW58" s="62"/>
      <c r="FX58" s="62"/>
      <c r="FY58" s="62"/>
      <c r="FZ58" s="62"/>
      <c r="GA58" s="62"/>
      <c r="GB58" s="62"/>
      <c r="GC58" s="62"/>
      <c r="GD58" s="62"/>
      <c r="GE58" s="62"/>
      <c r="GF58" s="62"/>
      <c r="GG58" s="62"/>
      <c r="GH58" s="62"/>
      <c r="GI58" s="62"/>
      <c r="GJ58" s="62"/>
      <c r="GK58" s="62"/>
      <c r="GL58" s="62"/>
      <c r="GM58" s="62"/>
      <c r="GN58" s="62"/>
      <c r="GO58" s="62"/>
      <c r="GP58" s="62"/>
      <c r="GQ58" s="62"/>
      <c r="GR58" s="62"/>
      <c r="GS58" s="62"/>
      <c r="GT58" s="62"/>
      <c r="GU58" s="62"/>
      <c r="GV58" s="62"/>
      <c r="GW58" s="62"/>
      <c r="GX58" s="62"/>
      <c r="GY58" s="62"/>
      <c r="GZ58" s="62"/>
      <c r="HA58" s="62"/>
      <c r="HB58" s="62"/>
      <c r="HC58" s="62"/>
      <c r="HD58" s="62"/>
      <c r="HE58" s="62"/>
      <c r="HF58" s="62"/>
      <c r="HG58" s="62"/>
      <c r="HH58" s="62"/>
      <c r="HI58" s="62"/>
      <c r="HJ58" s="62"/>
      <c r="HK58" s="62"/>
      <c r="HL58" s="62"/>
      <c r="HM58" s="62"/>
      <c r="HN58" s="62"/>
      <c r="HO58" s="62"/>
      <c r="HP58" s="62"/>
      <c r="HQ58" s="62"/>
      <c r="HR58" s="62"/>
      <c r="HS58" s="62"/>
      <c r="HT58" s="62"/>
      <c r="HU58" s="62"/>
      <c r="HV58" s="62"/>
      <c r="HW58" s="62"/>
      <c r="HX58" s="62"/>
      <c r="HY58" s="62"/>
      <c r="HZ58" s="62"/>
      <c r="IA58" s="62"/>
      <c r="IB58" s="62"/>
      <c r="IC58" s="62"/>
      <c r="ID58" s="62"/>
      <c r="IE58" s="62"/>
      <c r="IF58" s="62"/>
      <c r="IG58" s="62"/>
      <c r="IH58" s="62"/>
      <c r="II58" s="62"/>
      <c r="IJ58" s="62"/>
      <c r="IK58" s="62"/>
      <c r="IL58" s="62"/>
      <c r="IM58" s="62"/>
      <c r="IN58" s="62"/>
      <c r="IO58" s="62"/>
      <c r="IP58" s="62"/>
      <c r="IQ58" s="62"/>
      <c r="IR58" s="62"/>
      <c r="IS58" s="62"/>
      <c r="IT58" s="62"/>
      <c r="IU58" s="62"/>
      <c r="IV58" s="62"/>
    </row>
    <row r="59" spans="1:256" ht="14.25" customHeight="1">
      <c r="A59" s="114" t="s">
        <v>60</v>
      </c>
      <c r="B59" s="115"/>
      <c r="C59" s="115"/>
      <c r="D59" s="116"/>
      <c r="E59" s="88">
        <v>191.1</v>
      </c>
      <c r="F59" s="89">
        <v>9902.06</v>
      </c>
      <c r="G59" s="90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/>
      <c r="CI59" s="62"/>
      <c r="CJ59" s="62"/>
      <c r="CK59" s="62"/>
      <c r="CL59" s="62"/>
      <c r="CM59" s="62"/>
      <c r="CN59" s="62"/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  <c r="DT59" s="62"/>
      <c r="DU59" s="62"/>
      <c r="DV59" s="62"/>
      <c r="DW59" s="62"/>
      <c r="DX59" s="62"/>
      <c r="DY59" s="62"/>
      <c r="DZ59" s="62"/>
      <c r="EA59" s="62"/>
      <c r="EB59" s="62"/>
      <c r="EC59" s="62"/>
      <c r="ED59" s="62"/>
      <c r="EE59" s="62"/>
      <c r="EF59" s="62"/>
      <c r="EG59" s="62"/>
      <c r="EH59" s="62"/>
      <c r="EI59" s="62"/>
      <c r="EJ59" s="62"/>
      <c r="EK59" s="62"/>
      <c r="EL59" s="62"/>
      <c r="EM59" s="62"/>
      <c r="EN59" s="62"/>
      <c r="EO59" s="62"/>
      <c r="EP59" s="62"/>
      <c r="EQ59" s="62"/>
      <c r="ER59" s="62"/>
      <c r="ES59" s="62"/>
      <c r="ET59" s="62"/>
      <c r="EU59" s="62"/>
      <c r="EV59" s="62"/>
      <c r="EW59" s="62"/>
      <c r="EX59" s="62"/>
      <c r="EY59" s="62"/>
      <c r="EZ59" s="62"/>
      <c r="FA59" s="62"/>
      <c r="FB59" s="62"/>
      <c r="FC59" s="62"/>
      <c r="FD59" s="62"/>
      <c r="FE59" s="62"/>
      <c r="FF59" s="62"/>
      <c r="FG59" s="62"/>
      <c r="FH59" s="62"/>
      <c r="FI59" s="62"/>
      <c r="FJ59" s="62"/>
      <c r="FK59" s="62"/>
      <c r="FL59" s="62"/>
      <c r="FM59" s="62"/>
      <c r="FN59" s="62"/>
      <c r="FO59" s="62"/>
      <c r="FP59" s="62"/>
      <c r="FQ59" s="62"/>
      <c r="FR59" s="62"/>
      <c r="FS59" s="62"/>
      <c r="FT59" s="62"/>
      <c r="FU59" s="62"/>
      <c r="FV59" s="62"/>
      <c r="FW59" s="62"/>
      <c r="FX59" s="62"/>
      <c r="FY59" s="62"/>
      <c r="FZ59" s="62"/>
      <c r="GA59" s="62"/>
      <c r="GB59" s="62"/>
      <c r="GC59" s="62"/>
      <c r="GD59" s="62"/>
      <c r="GE59" s="62"/>
      <c r="GF59" s="62"/>
      <c r="GG59" s="62"/>
      <c r="GH59" s="62"/>
      <c r="GI59" s="62"/>
      <c r="GJ59" s="62"/>
      <c r="GK59" s="62"/>
      <c r="GL59" s="62"/>
      <c r="GM59" s="62"/>
      <c r="GN59" s="62"/>
      <c r="GO59" s="62"/>
      <c r="GP59" s="62"/>
      <c r="GQ59" s="62"/>
      <c r="GR59" s="62"/>
      <c r="GS59" s="62"/>
      <c r="GT59" s="62"/>
      <c r="GU59" s="62"/>
      <c r="GV59" s="62"/>
      <c r="GW59" s="62"/>
      <c r="GX59" s="62"/>
      <c r="GY59" s="62"/>
      <c r="GZ59" s="62"/>
      <c r="HA59" s="62"/>
      <c r="HB59" s="62"/>
      <c r="HC59" s="62"/>
      <c r="HD59" s="62"/>
      <c r="HE59" s="62"/>
      <c r="HF59" s="62"/>
      <c r="HG59" s="62"/>
      <c r="HH59" s="62"/>
      <c r="HI59" s="62"/>
      <c r="HJ59" s="62"/>
      <c r="HK59" s="62"/>
      <c r="HL59" s="62"/>
      <c r="HM59" s="62"/>
      <c r="HN59" s="62"/>
      <c r="HO59" s="62"/>
      <c r="HP59" s="62"/>
      <c r="HQ59" s="62"/>
      <c r="HR59" s="62"/>
      <c r="HS59" s="62"/>
      <c r="HT59" s="62"/>
      <c r="HU59" s="62"/>
      <c r="HV59" s="62"/>
      <c r="HW59" s="62"/>
      <c r="HX59" s="62"/>
      <c r="HY59" s="62"/>
      <c r="HZ59" s="62"/>
      <c r="IA59" s="62"/>
      <c r="IB59" s="62"/>
      <c r="IC59" s="62"/>
      <c r="ID59" s="62"/>
      <c r="IE59" s="62"/>
      <c r="IF59" s="62"/>
      <c r="IG59" s="62"/>
      <c r="IH59" s="62"/>
      <c r="II59" s="62"/>
      <c r="IJ59" s="62"/>
      <c r="IK59" s="62"/>
      <c r="IL59" s="62"/>
      <c r="IM59" s="62"/>
      <c r="IN59" s="62"/>
      <c r="IO59" s="62"/>
      <c r="IP59" s="62"/>
      <c r="IQ59" s="62"/>
      <c r="IR59" s="62"/>
      <c r="IS59" s="62"/>
      <c r="IT59" s="62"/>
      <c r="IU59" s="62"/>
      <c r="IV59" s="62"/>
    </row>
    <row r="60" spans="1:256" ht="14.25" customHeight="1">
      <c r="A60" s="114" t="s">
        <v>61</v>
      </c>
      <c r="B60" s="115"/>
      <c r="C60" s="115"/>
      <c r="D60" s="116"/>
      <c r="E60" s="88">
        <v>15.4</v>
      </c>
      <c r="F60" s="91">
        <v>779.38</v>
      </c>
      <c r="G60" s="90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/>
      <c r="CI60" s="62"/>
      <c r="CJ60" s="62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/>
      <c r="DY60" s="62"/>
      <c r="DZ60" s="62"/>
      <c r="EA60" s="62"/>
      <c r="EB60" s="62"/>
      <c r="EC60" s="62"/>
      <c r="ED60" s="62"/>
      <c r="EE60" s="62"/>
      <c r="EF60" s="62"/>
      <c r="EG60" s="62"/>
      <c r="EH60" s="62"/>
      <c r="EI60" s="62"/>
      <c r="EJ60" s="62"/>
      <c r="EK60" s="62"/>
      <c r="EL60" s="62"/>
      <c r="EM60" s="62"/>
      <c r="EN60" s="62"/>
      <c r="EO60" s="62"/>
      <c r="EP60" s="62"/>
      <c r="EQ60" s="62"/>
      <c r="ER60" s="62"/>
      <c r="ES60" s="62"/>
      <c r="ET60" s="62"/>
      <c r="EU60" s="62"/>
      <c r="EV60" s="62"/>
      <c r="EW60" s="62"/>
      <c r="EX60" s="62"/>
      <c r="EY60" s="62"/>
      <c r="EZ60" s="62"/>
      <c r="FA60" s="62"/>
      <c r="FB60" s="62"/>
      <c r="FC60" s="62"/>
      <c r="FD60" s="62"/>
      <c r="FE60" s="62"/>
      <c r="FF60" s="62"/>
      <c r="FG60" s="62"/>
      <c r="FH60" s="62"/>
      <c r="FI60" s="62"/>
      <c r="FJ60" s="62"/>
      <c r="FK60" s="62"/>
      <c r="FL60" s="62"/>
      <c r="FM60" s="62"/>
      <c r="FN60" s="62"/>
      <c r="FO60" s="62"/>
      <c r="FP60" s="62"/>
      <c r="FQ60" s="62"/>
      <c r="FR60" s="62"/>
      <c r="FS60" s="62"/>
      <c r="FT60" s="62"/>
      <c r="FU60" s="62"/>
      <c r="FV60" s="62"/>
      <c r="FW60" s="62"/>
      <c r="FX60" s="62"/>
      <c r="FY60" s="62"/>
      <c r="FZ60" s="62"/>
      <c r="GA60" s="62"/>
      <c r="GB60" s="62"/>
      <c r="GC60" s="62"/>
      <c r="GD60" s="62"/>
      <c r="GE60" s="62"/>
      <c r="GF60" s="62"/>
      <c r="GG60" s="62"/>
      <c r="GH60" s="62"/>
      <c r="GI60" s="62"/>
      <c r="GJ60" s="62"/>
      <c r="GK60" s="62"/>
      <c r="GL60" s="62"/>
      <c r="GM60" s="62"/>
      <c r="GN60" s="62"/>
      <c r="GO60" s="62"/>
      <c r="GP60" s="62"/>
      <c r="GQ60" s="62"/>
      <c r="GR60" s="62"/>
      <c r="GS60" s="62"/>
      <c r="GT60" s="62"/>
      <c r="GU60" s="62"/>
      <c r="GV60" s="62"/>
      <c r="GW60" s="62"/>
      <c r="GX60" s="62"/>
      <c r="GY60" s="62"/>
      <c r="GZ60" s="62"/>
      <c r="HA60" s="62"/>
      <c r="HB60" s="62"/>
      <c r="HC60" s="62"/>
      <c r="HD60" s="62"/>
      <c r="HE60" s="62"/>
      <c r="HF60" s="62"/>
      <c r="HG60" s="62"/>
      <c r="HH60" s="62"/>
      <c r="HI60" s="62"/>
      <c r="HJ60" s="62"/>
      <c r="HK60" s="62"/>
      <c r="HL60" s="62"/>
      <c r="HM60" s="62"/>
      <c r="HN60" s="62"/>
      <c r="HO60" s="62"/>
      <c r="HP60" s="62"/>
      <c r="HQ60" s="62"/>
      <c r="HR60" s="62"/>
      <c r="HS60" s="62"/>
      <c r="HT60" s="62"/>
      <c r="HU60" s="62"/>
      <c r="HV60" s="62"/>
      <c r="HW60" s="62"/>
      <c r="HX60" s="62"/>
      <c r="HY60" s="62"/>
      <c r="HZ60" s="62"/>
      <c r="IA60" s="62"/>
      <c r="IB60" s="62"/>
      <c r="IC60" s="62"/>
      <c r="ID60" s="62"/>
      <c r="IE60" s="62"/>
      <c r="IF60" s="62"/>
      <c r="IG60" s="62"/>
      <c r="IH60" s="62"/>
      <c r="II60" s="62"/>
      <c r="IJ60" s="62"/>
      <c r="IK60" s="62"/>
      <c r="IL60" s="62"/>
      <c r="IM60" s="62"/>
      <c r="IN60" s="62"/>
      <c r="IO60" s="62"/>
      <c r="IP60" s="62"/>
      <c r="IQ60" s="62"/>
      <c r="IR60" s="62"/>
      <c r="IS60" s="62"/>
      <c r="IT60" s="62"/>
      <c r="IU60" s="62"/>
      <c r="IV60" s="62"/>
    </row>
    <row r="61" spans="1:256" ht="14.25" customHeight="1">
      <c r="A61" s="92"/>
      <c r="B61" s="93"/>
      <c r="C61" s="93"/>
      <c r="D61" s="93"/>
      <c r="E61" s="93"/>
      <c r="F61" s="92"/>
      <c r="G61" s="7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/>
      <c r="CI61" s="62"/>
      <c r="CJ61" s="62"/>
      <c r="CK61" s="62"/>
      <c r="CL61" s="62"/>
      <c r="CM61" s="62"/>
      <c r="CN61" s="62"/>
      <c r="CO61" s="62"/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2"/>
      <c r="DF61" s="62"/>
      <c r="DG61" s="62"/>
      <c r="DH61" s="62"/>
      <c r="DI61" s="62"/>
      <c r="DJ61" s="62"/>
      <c r="DK61" s="62"/>
      <c r="DL61" s="62"/>
      <c r="DM61" s="62"/>
      <c r="DN61" s="62"/>
      <c r="DO61" s="62"/>
      <c r="DP61" s="62"/>
      <c r="DQ61" s="62"/>
      <c r="DR61" s="62"/>
      <c r="DS61" s="62"/>
      <c r="DT61" s="62"/>
      <c r="DU61" s="62"/>
      <c r="DV61" s="62"/>
      <c r="DW61" s="62"/>
      <c r="DX61" s="62"/>
      <c r="DY61" s="62"/>
      <c r="DZ61" s="62"/>
      <c r="EA61" s="62"/>
      <c r="EB61" s="62"/>
      <c r="EC61" s="62"/>
      <c r="ED61" s="62"/>
      <c r="EE61" s="62"/>
      <c r="EF61" s="62"/>
      <c r="EG61" s="62"/>
      <c r="EH61" s="62"/>
      <c r="EI61" s="62"/>
      <c r="EJ61" s="62"/>
      <c r="EK61" s="62"/>
      <c r="EL61" s="62"/>
      <c r="EM61" s="62"/>
      <c r="EN61" s="62"/>
      <c r="EO61" s="62"/>
      <c r="EP61" s="62"/>
      <c r="EQ61" s="62"/>
      <c r="ER61" s="62"/>
      <c r="ES61" s="62"/>
      <c r="ET61" s="62"/>
      <c r="EU61" s="62"/>
      <c r="EV61" s="62"/>
      <c r="EW61" s="62"/>
      <c r="EX61" s="62"/>
      <c r="EY61" s="62"/>
      <c r="EZ61" s="62"/>
      <c r="FA61" s="62"/>
      <c r="FB61" s="62"/>
      <c r="FC61" s="62"/>
      <c r="FD61" s="62"/>
      <c r="FE61" s="62"/>
      <c r="FF61" s="62"/>
      <c r="FG61" s="62"/>
      <c r="FH61" s="62"/>
      <c r="FI61" s="62"/>
      <c r="FJ61" s="62"/>
      <c r="FK61" s="62"/>
      <c r="FL61" s="62"/>
      <c r="FM61" s="62"/>
      <c r="FN61" s="62"/>
      <c r="FO61" s="62"/>
      <c r="FP61" s="62"/>
      <c r="FQ61" s="62"/>
      <c r="FR61" s="62"/>
      <c r="FS61" s="62"/>
      <c r="FT61" s="62"/>
      <c r="FU61" s="62"/>
      <c r="FV61" s="62"/>
      <c r="FW61" s="62"/>
      <c r="FX61" s="62"/>
      <c r="FY61" s="62"/>
      <c r="FZ61" s="62"/>
      <c r="GA61" s="62"/>
      <c r="GB61" s="62"/>
      <c r="GC61" s="62"/>
      <c r="GD61" s="62"/>
      <c r="GE61" s="62"/>
      <c r="GF61" s="62"/>
      <c r="GG61" s="62"/>
      <c r="GH61" s="62"/>
      <c r="GI61" s="62"/>
      <c r="GJ61" s="62"/>
      <c r="GK61" s="62"/>
      <c r="GL61" s="62"/>
      <c r="GM61" s="62"/>
      <c r="GN61" s="62"/>
      <c r="GO61" s="62"/>
      <c r="GP61" s="62"/>
      <c r="GQ61" s="62"/>
      <c r="GR61" s="62"/>
      <c r="GS61" s="62"/>
      <c r="GT61" s="62"/>
      <c r="GU61" s="62"/>
      <c r="GV61" s="62"/>
      <c r="GW61" s="62"/>
      <c r="GX61" s="62"/>
      <c r="GY61" s="62"/>
      <c r="GZ61" s="62"/>
      <c r="HA61" s="62"/>
      <c r="HB61" s="62"/>
      <c r="HC61" s="62"/>
      <c r="HD61" s="62"/>
      <c r="HE61" s="62"/>
      <c r="HF61" s="62"/>
      <c r="HG61" s="62"/>
      <c r="HH61" s="62"/>
      <c r="HI61" s="62"/>
      <c r="HJ61" s="62"/>
      <c r="HK61" s="62"/>
      <c r="HL61" s="62"/>
      <c r="HM61" s="62"/>
      <c r="HN61" s="62"/>
      <c r="HO61" s="62"/>
      <c r="HP61" s="62"/>
      <c r="HQ61" s="62"/>
      <c r="HR61" s="62"/>
      <c r="HS61" s="62"/>
      <c r="HT61" s="62"/>
      <c r="HU61" s="62"/>
      <c r="HV61" s="62"/>
      <c r="HW61" s="62"/>
      <c r="HX61" s="62"/>
      <c r="HY61" s="62"/>
      <c r="HZ61" s="62"/>
      <c r="IA61" s="62"/>
      <c r="IB61" s="62"/>
      <c r="IC61" s="62"/>
      <c r="ID61" s="62"/>
      <c r="IE61" s="62"/>
      <c r="IF61" s="62"/>
      <c r="IG61" s="62"/>
      <c r="IH61" s="62"/>
      <c r="II61" s="62"/>
      <c r="IJ61" s="62"/>
      <c r="IK61" s="62"/>
      <c r="IL61" s="62"/>
      <c r="IM61" s="62"/>
      <c r="IN61" s="62"/>
      <c r="IO61" s="62"/>
      <c r="IP61" s="62"/>
      <c r="IQ61" s="62"/>
      <c r="IR61" s="62"/>
      <c r="IS61" s="62"/>
      <c r="IT61" s="62"/>
      <c r="IU61" s="62"/>
      <c r="IV61" s="62"/>
    </row>
    <row r="62" spans="1:256" ht="14.25" customHeight="1">
      <c r="A62" s="92"/>
      <c r="B62" s="93"/>
      <c r="C62" s="93"/>
      <c r="D62" s="93"/>
      <c r="E62" s="93"/>
      <c r="F62" s="92"/>
      <c r="G62" s="7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/>
      <c r="CI62" s="62"/>
      <c r="CJ62" s="62"/>
      <c r="CK62" s="62"/>
      <c r="CL62" s="62"/>
      <c r="CM62" s="62"/>
      <c r="CN62" s="62"/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62"/>
      <c r="DH62" s="62"/>
      <c r="DI62" s="62"/>
      <c r="DJ62" s="62"/>
      <c r="DK62" s="62"/>
      <c r="DL62" s="62"/>
      <c r="DM62" s="62"/>
      <c r="DN62" s="62"/>
      <c r="DO62" s="62"/>
      <c r="DP62" s="62"/>
      <c r="DQ62" s="62"/>
      <c r="DR62" s="62"/>
      <c r="DS62" s="62"/>
      <c r="DT62" s="62"/>
      <c r="DU62" s="62"/>
      <c r="DV62" s="62"/>
      <c r="DW62" s="62"/>
      <c r="DX62" s="62"/>
      <c r="DY62" s="62"/>
      <c r="DZ62" s="62"/>
      <c r="EA62" s="62"/>
      <c r="EB62" s="62"/>
      <c r="EC62" s="62"/>
      <c r="ED62" s="62"/>
      <c r="EE62" s="62"/>
      <c r="EF62" s="62"/>
      <c r="EG62" s="62"/>
      <c r="EH62" s="62"/>
      <c r="EI62" s="62"/>
      <c r="EJ62" s="62"/>
      <c r="EK62" s="62"/>
      <c r="EL62" s="62"/>
      <c r="EM62" s="62"/>
      <c r="EN62" s="62"/>
      <c r="EO62" s="62"/>
      <c r="EP62" s="62"/>
      <c r="EQ62" s="62"/>
      <c r="ER62" s="62"/>
      <c r="ES62" s="62"/>
      <c r="ET62" s="62"/>
      <c r="EU62" s="62"/>
      <c r="EV62" s="62"/>
      <c r="EW62" s="62"/>
      <c r="EX62" s="62"/>
      <c r="EY62" s="62"/>
      <c r="EZ62" s="62"/>
      <c r="FA62" s="62"/>
      <c r="FB62" s="62"/>
      <c r="FC62" s="62"/>
      <c r="FD62" s="62"/>
      <c r="FE62" s="62"/>
      <c r="FF62" s="62"/>
      <c r="FG62" s="62"/>
      <c r="FH62" s="62"/>
      <c r="FI62" s="62"/>
      <c r="FJ62" s="62"/>
      <c r="FK62" s="62"/>
      <c r="FL62" s="62"/>
      <c r="FM62" s="62"/>
      <c r="FN62" s="62"/>
      <c r="FO62" s="62"/>
      <c r="FP62" s="62"/>
      <c r="FQ62" s="62"/>
      <c r="FR62" s="62"/>
      <c r="FS62" s="62"/>
      <c r="FT62" s="62"/>
      <c r="FU62" s="62"/>
      <c r="FV62" s="62"/>
      <c r="FW62" s="62"/>
      <c r="FX62" s="62"/>
      <c r="FY62" s="62"/>
      <c r="FZ62" s="62"/>
      <c r="GA62" s="62"/>
      <c r="GB62" s="62"/>
      <c r="GC62" s="62"/>
      <c r="GD62" s="62"/>
      <c r="GE62" s="62"/>
      <c r="GF62" s="62"/>
      <c r="GG62" s="62"/>
      <c r="GH62" s="62"/>
      <c r="GI62" s="62"/>
      <c r="GJ62" s="62"/>
      <c r="GK62" s="62"/>
      <c r="GL62" s="62"/>
      <c r="GM62" s="62"/>
      <c r="GN62" s="62"/>
      <c r="GO62" s="62"/>
      <c r="GP62" s="62"/>
      <c r="GQ62" s="62"/>
      <c r="GR62" s="62"/>
      <c r="GS62" s="62"/>
      <c r="GT62" s="62"/>
      <c r="GU62" s="62"/>
      <c r="GV62" s="62"/>
      <c r="GW62" s="62"/>
      <c r="GX62" s="62"/>
      <c r="GY62" s="62"/>
      <c r="GZ62" s="62"/>
      <c r="HA62" s="62"/>
      <c r="HB62" s="62"/>
      <c r="HC62" s="62"/>
      <c r="HD62" s="62"/>
      <c r="HE62" s="62"/>
      <c r="HF62" s="62"/>
      <c r="HG62" s="62"/>
      <c r="HH62" s="62"/>
      <c r="HI62" s="62"/>
      <c r="HJ62" s="62"/>
      <c r="HK62" s="62"/>
      <c r="HL62" s="62"/>
      <c r="HM62" s="62"/>
      <c r="HN62" s="62"/>
      <c r="HO62" s="62"/>
      <c r="HP62" s="62"/>
      <c r="HQ62" s="62"/>
      <c r="HR62" s="62"/>
      <c r="HS62" s="62"/>
      <c r="HT62" s="62"/>
      <c r="HU62" s="62"/>
      <c r="HV62" s="62"/>
      <c r="HW62" s="62"/>
      <c r="HX62" s="62"/>
      <c r="HY62" s="62"/>
      <c r="HZ62" s="62"/>
      <c r="IA62" s="62"/>
      <c r="IB62" s="62"/>
      <c r="IC62" s="62"/>
      <c r="ID62" s="62"/>
      <c r="IE62" s="62"/>
      <c r="IF62" s="62"/>
      <c r="IG62" s="62"/>
      <c r="IH62" s="62"/>
      <c r="II62" s="62"/>
      <c r="IJ62" s="62"/>
      <c r="IK62" s="62"/>
      <c r="IL62" s="62"/>
      <c r="IM62" s="62"/>
      <c r="IN62" s="62"/>
      <c r="IO62" s="62"/>
      <c r="IP62" s="62"/>
      <c r="IQ62" s="62"/>
      <c r="IR62" s="62"/>
      <c r="IS62" s="62"/>
      <c r="IT62" s="62"/>
      <c r="IU62" s="62"/>
      <c r="IV62" s="62"/>
    </row>
    <row r="63" spans="1:256" ht="14.25" customHeight="1">
      <c r="A63" s="62"/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/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/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/>
      <c r="DY63" s="62"/>
      <c r="DZ63" s="62"/>
      <c r="EA63" s="62"/>
      <c r="EB63" s="62"/>
      <c r="EC63" s="62"/>
      <c r="ED63" s="62"/>
      <c r="EE63" s="62"/>
      <c r="EF63" s="62"/>
      <c r="EG63" s="62"/>
      <c r="EH63" s="62"/>
      <c r="EI63" s="62"/>
      <c r="EJ63" s="62"/>
      <c r="EK63" s="62"/>
      <c r="EL63" s="62"/>
      <c r="EM63" s="62"/>
      <c r="EN63" s="62"/>
      <c r="EO63" s="62"/>
      <c r="EP63" s="62"/>
      <c r="EQ63" s="62"/>
      <c r="ER63" s="62"/>
      <c r="ES63" s="62"/>
      <c r="ET63" s="62"/>
      <c r="EU63" s="62"/>
      <c r="EV63" s="62"/>
      <c r="EW63" s="62"/>
      <c r="EX63" s="62"/>
      <c r="EY63" s="62"/>
      <c r="EZ63" s="62"/>
      <c r="FA63" s="62"/>
      <c r="FB63" s="62"/>
      <c r="FC63" s="62"/>
      <c r="FD63" s="62"/>
      <c r="FE63" s="62"/>
      <c r="FF63" s="62"/>
      <c r="FG63" s="62"/>
      <c r="FH63" s="62"/>
      <c r="FI63" s="62"/>
      <c r="FJ63" s="62"/>
      <c r="FK63" s="62"/>
      <c r="FL63" s="62"/>
      <c r="FM63" s="62"/>
      <c r="FN63" s="62"/>
      <c r="FO63" s="62"/>
      <c r="FP63" s="62"/>
      <c r="FQ63" s="62"/>
      <c r="FR63" s="62"/>
      <c r="FS63" s="62"/>
      <c r="FT63" s="62"/>
      <c r="FU63" s="62"/>
      <c r="FV63" s="62"/>
      <c r="FW63" s="62"/>
      <c r="FX63" s="62"/>
      <c r="FY63" s="62"/>
      <c r="FZ63" s="62"/>
      <c r="GA63" s="62"/>
      <c r="GB63" s="62"/>
      <c r="GC63" s="62"/>
      <c r="GD63" s="62"/>
      <c r="GE63" s="62"/>
      <c r="GF63" s="62"/>
      <c r="GG63" s="62"/>
      <c r="GH63" s="62"/>
      <c r="GI63" s="62"/>
      <c r="GJ63" s="62"/>
      <c r="GK63" s="62"/>
      <c r="GL63" s="62"/>
      <c r="GM63" s="62"/>
      <c r="GN63" s="62"/>
      <c r="GO63" s="62"/>
      <c r="GP63" s="62"/>
      <c r="GQ63" s="62"/>
      <c r="GR63" s="62"/>
      <c r="GS63" s="62"/>
      <c r="GT63" s="62"/>
      <c r="GU63" s="62"/>
      <c r="GV63" s="62"/>
      <c r="GW63" s="62"/>
      <c r="GX63" s="62"/>
      <c r="GY63" s="62"/>
      <c r="GZ63" s="62"/>
      <c r="HA63" s="62"/>
      <c r="HB63" s="62"/>
      <c r="HC63" s="62"/>
      <c r="HD63" s="62"/>
      <c r="HE63" s="62"/>
      <c r="HF63" s="62"/>
      <c r="HG63" s="62"/>
      <c r="HH63" s="62"/>
      <c r="HI63" s="62"/>
      <c r="HJ63" s="62"/>
      <c r="HK63" s="62"/>
      <c r="HL63" s="62"/>
      <c r="HM63" s="62"/>
      <c r="HN63" s="62"/>
      <c r="HO63" s="62"/>
      <c r="HP63" s="62"/>
      <c r="HQ63" s="62"/>
      <c r="HR63" s="62"/>
      <c r="HS63" s="62"/>
      <c r="HT63" s="62"/>
      <c r="HU63" s="62"/>
      <c r="HV63" s="62"/>
      <c r="HW63" s="62"/>
      <c r="HX63" s="62"/>
      <c r="HY63" s="62"/>
      <c r="HZ63" s="62"/>
      <c r="IA63" s="62"/>
      <c r="IB63" s="62"/>
      <c r="IC63" s="62"/>
      <c r="ID63" s="62"/>
      <c r="IE63" s="62"/>
      <c r="IF63" s="62"/>
      <c r="IG63" s="62"/>
      <c r="IH63" s="62"/>
      <c r="II63" s="62"/>
      <c r="IJ63" s="62"/>
      <c r="IK63" s="62"/>
      <c r="IL63" s="62"/>
      <c r="IM63" s="62"/>
      <c r="IN63" s="62"/>
      <c r="IO63" s="62"/>
      <c r="IP63" s="62"/>
      <c r="IQ63" s="62"/>
      <c r="IR63" s="62"/>
      <c r="IS63" s="62"/>
      <c r="IT63" s="62"/>
      <c r="IU63" s="62"/>
      <c r="IV63" s="62"/>
    </row>
    <row r="64" spans="1:256" ht="14.25" customHeight="1">
      <c r="A64" s="94" t="s">
        <v>62</v>
      </c>
      <c r="B64" s="94"/>
      <c r="C64" s="95"/>
      <c r="D64" s="96"/>
      <c r="E64" s="62"/>
      <c r="F64" s="62"/>
      <c r="G64" s="97" t="s">
        <v>63</v>
      </c>
      <c r="H64" s="98"/>
      <c r="I64" s="98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/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/>
      <c r="CI64" s="62"/>
      <c r="CJ64" s="62"/>
      <c r="CK64" s="62"/>
      <c r="CL64" s="62"/>
      <c r="CM64" s="62"/>
      <c r="CN64" s="62"/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62"/>
      <c r="DE64" s="62"/>
      <c r="DF64" s="62"/>
      <c r="DG64" s="62"/>
      <c r="DH64" s="62"/>
      <c r="DI64" s="62"/>
      <c r="DJ64" s="62"/>
      <c r="DK64" s="62"/>
      <c r="DL64" s="62"/>
      <c r="DM64" s="62"/>
      <c r="DN64" s="62"/>
      <c r="DO64" s="62"/>
      <c r="DP64" s="62"/>
      <c r="DQ64" s="62"/>
      <c r="DR64" s="62"/>
      <c r="DS64" s="62"/>
      <c r="DT64" s="62"/>
      <c r="DU64" s="62"/>
      <c r="DV64" s="62"/>
      <c r="DW64" s="62"/>
      <c r="DX64" s="62"/>
      <c r="DY64" s="62"/>
      <c r="DZ64" s="62"/>
      <c r="EA64" s="62"/>
      <c r="EB64" s="62"/>
      <c r="EC64" s="62"/>
      <c r="ED64" s="62"/>
      <c r="EE64" s="62"/>
      <c r="EF64" s="62"/>
      <c r="EG64" s="62"/>
      <c r="EH64" s="62"/>
      <c r="EI64" s="62"/>
      <c r="EJ64" s="62"/>
      <c r="EK64" s="62"/>
      <c r="EL64" s="62"/>
      <c r="EM64" s="62"/>
      <c r="EN64" s="62"/>
      <c r="EO64" s="62"/>
      <c r="EP64" s="62"/>
      <c r="EQ64" s="62"/>
      <c r="ER64" s="62"/>
      <c r="ES64" s="62"/>
      <c r="ET64" s="62"/>
      <c r="EU64" s="62"/>
      <c r="EV64" s="62"/>
      <c r="EW64" s="62"/>
      <c r="EX64" s="62"/>
      <c r="EY64" s="62"/>
      <c r="EZ64" s="62"/>
      <c r="FA64" s="62"/>
      <c r="FB64" s="62"/>
      <c r="FC64" s="62"/>
      <c r="FD64" s="62"/>
      <c r="FE64" s="62"/>
      <c r="FF64" s="62"/>
      <c r="FG64" s="62"/>
      <c r="FH64" s="62"/>
      <c r="FI64" s="62"/>
      <c r="FJ64" s="62"/>
      <c r="FK64" s="62"/>
      <c r="FL64" s="62"/>
      <c r="FM64" s="62"/>
      <c r="FN64" s="62"/>
      <c r="FO64" s="62"/>
      <c r="FP64" s="62"/>
      <c r="FQ64" s="62"/>
      <c r="FR64" s="62"/>
      <c r="FS64" s="62"/>
      <c r="FT64" s="62"/>
      <c r="FU64" s="62"/>
      <c r="FV64" s="62"/>
      <c r="FW64" s="62"/>
      <c r="FX64" s="62"/>
      <c r="FY64" s="62"/>
      <c r="FZ64" s="62"/>
      <c r="GA64" s="62"/>
      <c r="GB64" s="62"/>
      <c r="GC64" s="62"/>
      <c r="GD64" s="62"/>
      <c r="GE64" s="62"/>
      <c r="GF64" s="62"/>
      <c r="GG64" s="62"/>
      <c r="GH64" s="62"/>
      <c r="GI64" s="62"/>
      <c r="GJ64" s="62"/>
      <c r="GK64" s="62"/>
      <c r="GL64" s="62"/>
      <c r="GM64" s="62"/>
      <c r="GN64" s="62"/>
      <c r="GO64" s="62"/>
      <c r="GP64" s="62"/>
      <c r="GQ64" s="62"/>
      <c r="GR64" s="62"/>
      <c r="GS64" s="62"/>
      <c r="GT64" s="62"/>
      <c r="GU64" s="62"/>
      <c r="GV64" s="62"/>
      <c r="GW64" s="62"/>
      <c r="GX64" s="62"/>
      <c r="GY64" s="62"/>
      <c r="GZ64" s="62"/>
      <c r="HA64" s="62"/>
      <c r="HB64" s="62"/>
      <c r="HC64" s="62"/>
      <c r="HD64" s="62"/>
      <c r="HE64" s="62"/>
      <c r="HF64" s="62"/>
      <c r="HG64" s="62"/>
      <c r="HH64" s="62"/>
      <c r="HI64" s="62"/>
      <c r="HJ64" s="62"/>
      <c r="HK64" s="62"/>
      <c r="HL64" s="62"/>
      <c r="HM64" s="62"/>
      <c r="HN64" s="62"/>
      <c r="HO64" s="62"/>
      <c r="HP64" s="62"/>
      <c r="HQ64" s="62"/>
      <c r="HR64" s="62"/>
      <c r="HS64" s="62"/>
      <c r="HT64" s="62"/>
      <c r="HU64" s="62"/>
      <c r="HV64" s="62"/>
      <c r="HW64" s="62"/>
      <c r="HX64" s="62"/>
      <c r="HY64" s="62"/>
      <c r="HZ64" s="62"/>
      <c r="IA64" s="62"/>
      <c r="IB64" s="62"/>
      <c r="IC64" s="62"/>
      <c r="ID64" s="62"/>
      <c r="IE64" s="62"/>
      <c r="IF64" s="62"/>
      <c r="IG64" s="62"/>
      <c r="IH64" s="62"/>
      <c r="II64" s="62"/>
      <c r="IJ64" s="62"/>
      <c r="IK64" s="62"/>
      <c r="IL64" s="62"/>
      <c r="IM64" s="62"/>
      <c r="IN64" s="62"/>
      <c r="IO64" s="62"/>
      <c r="IP64" s="62"/>
      <c r="IQ64" s="62"/>
      <c r="IR64" s="62"/>
      <c r="IS64" s="62"/>
      <c r="IT64" s="62"/>
      <c r="IU64" s="62"/>
      <c r="IV64" s="62"/>
    </row>
    <row r="65" spans="1:256" ht="14.25" customHeight="1">
      <c r="A65" s="62"/>
      <c r="B65" s="97"/>
      <c r="C65" s="96"/>
      <c r="D65" s="99"/>
      <c r="E65" s="99"/>
      <c r="F65" s="99"/>
      <c r="G65" s="99"/>
      <c r="H65" s="98"/>
      <c r="I65" s="98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/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/>
      <c r="CI65" s="62"/>
      <c r="CJ65" s="62"/>
      <c r="CK65" s="62"/>
      <c r="CL65" s="62"/>
      <c r="CM65" s="62"/>
      <c r="CN65" s="62"/>
      <c r="CO65" s="62"/>
      <c r="CP65" s="62"/>
      <c r="CQ65" s="62"/>
      <c r="CR65" s="62"/>
      <c r="CS65" s="62"/>
      <c r="CT65" s="62"/>
      <c r="CU65" s="62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  <c r="DT65" s="62"/>
      <c r="DU65" s="62"/>
      <c r="DV65" s="62"/>
      <c r="DW65" s="62"/>
      <c r="DX65" s="62"/>
      <c r="DY65" s="62"/>
      <c r="DZ65" s="62"/>
      <c r="EA65" s="62"/>
      <c r="EB65" s="62"/>
      <c r="EC65" s="62"/>
      <c r="ED65" s="62"/>
      <c r="EE65" s="62"/>
      <c r="EF65" s="62"/>
      <c r="EG65" s="62"/>
      <c r="EH65" s="62"/>
      <c r="EI65" s="62"/>
      <c r="EJ65" s="62"/>
      <c r="EK65" s="62"/>
      <c r="EL65" s="62"/>
      <c r="EM65" s="62"/>
      <c r="EN65" s="62"/>
      <c r="EO65" s="62"/>
      <c r="EP65" s="62"/>
      <c r="EQ65" s="62"/>
      <c r="ER65" s="62"/>
      <c r="ES65" s="62"/>
      <c r="ET65" s="62"/>
      <c r="EU65" s="62"/>
      <c r="EV65" s="62"/>
      <c r="EW65" s="62"/>
      <c r="EX65" s="62"/>
      <c r="EY65" s="62"/>
      <c r="EZ65" s="62"/>
      <c r="FA65" s="62"/>
      <c r="FB65" s="62"/>
      <c r="FC65" s="62"/>
      <c r="FD65" s="62"/>
      <c r="FE65" s="62"/>
      <c r="FF65" s="62"/>
      <c r="FG65" s="62"/>
      <c r="FH65" s="62"/>
      <c r="FI65" s="62"/>
      <c r="FJ65" s="62"/>
      <c r="FK65" s="62"/>
      <c r="FL65" s="62"/>
      <c r="FM65" s="62"/>
      <c r="FN65" s="62"/>
      <c r="FO65" s="62"/>
      <c r="FP65" s="62"/>
      <c r="FQ65" s="62"/>
      <c r="FR65" s="62"/>
      <c r="FS65" s="62"/>
      <c r="FT65" s="62"/>
      <c r="FU65" s="62"/>
      <c r="FV65" s="62"/>
      <c r="FW65" s="62"/>
      <c r="FX65" s="62"/>
      <c r="FY65" s="62"/>
      <c r="FZ65" s="62"/>
      <c r="GA65" s="62"/>
      <c r="GB65" s="62"/>
      <c r="GC65" s="62"/>
      <c r="GD65" s="62"/>
      <c r="GE65" s="62"/>
      <c r="GF65" s="62"/>
      <c r="GG65" s="62"/>
      <c r="GH65" s="62"/>
      <c r="GI65" s="62"/>
      <c r="GJ65" s="62"/>
      <c r="GK65" s="62"/>
      <c r="GL65" s="62"/>
      <c r="GM65" s="62"/>
      <c r="GN65" s="62"/>
      <c r="GO65" s="62"/>
      <c r="GP65" s="62"/>
      <c r="GQ65" s="62"/>
      <c r="GR65" s="62"/>
      <c r="GS65" s="62"/>
      <c r="GT65" s="62"/>
      <c r="GU65" s="62"/>
      <c r="GV65" s="62"/>
      <c r="GW65" s="62"/>
      <c r="GX65" s="62"/>
      <c r="GY65" s="62"/>
      <c r="GZ65" s="62"/>
      <c r="HA65" s="62"/>
      <c r="HB65" s="62"/>
      <c r="HC65" s="62"/>
      <c r="HD65" s="62"/>
      <c r="HE65" s="62"/>
      <c r="HF65" s="62"/>
      <c r="HG65" s="62"/>
      <c r="HH65" s="62"/>
      <c r="HI65" s="62"/>
      <c r="HJ65" s="62"/>
      <c r="HK65" s="62"/>
      <c r="HL65" s="62"/>
      <c r="HM65" s="62"/>
      <c r="HN65" s="62"/>
      <c r="HO65" s="62"/>
      <c r="HP65" s="62"/>
      <c r="HQ65" s="62"/>
      <c r="HR65" s="62"/>
      <c r="HS65" s="62"/>
      <c r="HT65" s="62"/>
      <c r="HU65" s="62"/>
      <c r="HV65" s="62"/>
      <c r="HW65" s="62"/>
      <c r="HX65" s="62"/>
      <c r="HY65" s="62"/>
      <c r="HZ65" s="62"/>
      <c r="IA65" s="62"/>
      <c r="IB65" s="62"/>
      <c r="IC65" s="62"/>
      <c r="ID65" s="62"/>
      <c r="IE65" s="62"/>
      <c r="IF65" s="62"/>
      <c r="IG65" s="62"/>
      <c r="IH65" s="62"/>
      <c r="II65" s="62"/>
      <c r="IJ65" s="62"/>
      <c r="IK65" s="62"/>
      <c r="IL65" s="62"/>
      <c r="IM65" s="62"/>
      <c r="IN65" s="62"/>
      <c r="IO65" s="62"/>
      <c r="IP65" s="62"/>
      <c r="IQ65" s="62"/>
      <c r="IR65" s="62"/>
      <c r="IS65" s="62"/>
      <c r="IT65" s="62"/>
      <c r="IU65" s="62"/>
      <c r="IV65" s="62"/>
    </row>
    <row r="66" spans="1:256" ht="14.25" customHeight="1">
      <c r="A66" s="62"/>
      <c r="B66" s="97"/>
      <c r="C66" s="99"/>
      <c r="D66" s="99"/>
      <c r="E66" s="99"/>
      <c r="F66" s="62"/>
      <c r="G66" s="100"/>
      <c r="H66" s="99"/>
      <c r="I66" s="98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/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/>
      <c r="CI66" s="62"/>
      <c r="CJ66" s="62"/>
      <c r="CK66" s="62"/>
      <c r="CL66" s="62"/>
      <c r="CM66" s="62"/>
      <c r="CN66" s="62"/>
      <c r="CO66" s="62"/>
      <c r="CP66" s="62"/>
      <c r="CQ66" s="62"/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2"/>
      <c r="DS66" s="62"/>
      <c r="DT66" s="62"/>
      <c r="DU66" s="62"/>
      <c r="DV66" s="62"/>
      <c r="DW66" s="62"/>
      <c r="DX66" s="62"/>
      <c r="DY66" s="62"/>
      <c r="DZ66" s="62"/>
      <c r="EA66" s="62"/>
      <c r="EB66" s="62"/>
      <c r="EC66" s="62"/>
      <c r="ED66" s="62"/>
      <c r="EE66" s="62"/>
      <c r="EF66" s="62"/>
      <c r="EG66" s="62"/>
      <c r="EH66" s="62"/>
      <c r="EI66" s="62"/>
      <c r="EJ66" s="62"/>
      <c r="EK66" s="62"/>
      <c r="EL66" s="62"/>
      <c r="EM66" s="62"/>
      <c r="EN66" s="62"/>
      <c r="EO66" s="62"/>
      <c r="EP66" s="62"/>
      <c r="EQ66" s="62"/>
      <c r="ER66" s="62"/>
      <c r="ES66" s="62"/>
      <c r="ET66" s="62"/>
      <c r="EU66" s="62"/>
      <c r="EV66" s="62"/>
      <c r="EW66" s="62"/>
      <c r="EX66" s="62"/>
      <c r="EY66" s="62"/>
      <c r="EZ66" s="62"/>
      <c r="FA66" s="62"/>
      <c r="FB66" s="62"/>
      <c r="FC66" s="62"/>
      <c r="FD66" s="62"/>
      <c r="FE66" s="62"/>
      <c r="FF66" s="62"/>
      <c r="FG66" s="62"/>
      <c r="FH66" s="62"/>
      <c r="FI66" s="62"/>
      <c r="FJ66" s="62"/>
      <c r="FK66" s="62"/>
      <c r="FL66" s="62"/>
      <c r="FM66" s="62"/>
      <c r="FN66" s="62"/>
      <c r="FO66" s="62"/>
      <c r="FP66" s="62"/>
      <c r="FQ66" s="62"/>
      <c r="FR66" s="62"/>
      <c r="FS66" s="62"/>
      <c r="FT66" s="62"/>
      <c r="FU66" s="62"/>
      <c r="FV66" s="62"/>
      <c r="FW66" s="62"/>
      <c r="FX66" s="62"/>
      <c r="FY66" s="62"/>
      <c r="FZ66" s="62"/>
      <c r="GA66" s="62"/>
      <c r="GB66" s="62"/>
      <c r="GC66" s="62"/>
      <c r="GD66" s="62"/>
      <c r="GE66" s="62"/>
      <c r="GF66" s="62"/>
      <c r="GG66" s="62"/>
      <c r="GH66" s="62"/>
      <c r="GI66" s="62"/>
      <c r="GJ66" s="62"/>
      <c r="GK66" s="62"/>
      <c r="GL66" s="62"/>
      <c r="GM66" s="62"/>
      <c r="GN66" s="62"/>
      <c r="GO66" s="62"/>
      <c r="GP66" s="62"/>
      <c r="GQ66" s="62"/>
      <c r="GR66" s="62"/>
      <c r="GS66" s="62"/>
      <c r="GT66" s="62"/>
      <c r="GU66" s="62"/>
      <c r="GV66" s="62"/>
      <c r="GW66" s="62"/>
      <c r="GX66" s="62"/>
      <c r="GY66" s="62"/>
      <c r="GZ66" s="62"/>
      <c r="HA66" s="62"/>
      <c r="HB66" s="62"/>
      <c r="HC66" s="62"/>
      <c r="HD66" s="62"/>
      <c r="HE66" s="62"/>
      <c r="HF66" s="62"/>
      <c r="HG66" s="62"/>
      <c r="HH66" s="62"/>
      <c r="HI66" s="62"/>
      <c r="HJ66" s="62"/>
      <c r="HK66" s="62"/>
      <c r="HL66" s="62"/>
      <c r="HM66" s="62"/>
      <c r="HN66" s="62"/>
      <c r="HO66" s="62"/>
      <c r="HP66" s="62"/>
      <c r="HQ66" s="62"/>
      <c r="HR66" s="62"/>
      <c r="HS66" s="62"/>
      <c r="HT66" s="62"/>
      <c r="HU66" s="62"/>
      <c r="HV66" s="62"/>
      <c r="HW66" s="62"/>
      <c r="HX66" s="62"/>
      <c r="HY66" s="62"/>
      <c r="HZ66" s="62"/>
      <c r="IA66" s="62"/>
      <c r="IB66" s="62"/>
      <c r="IC66" s="62"/>
      <c r="ID66" s="62"/>
      <c r="IE66" s="62"/>
      <c r="IF66" s="62"/>
      <c r="IG66" s="62"/>
      <c r="IH66" s="62"/>
      <c r="II66" s="62"/>
      <c r="IJ66" s="62"/>
      <c r="IK66" s="62"/>
      <c r="IL66" s="62"/>
      <c r="IM66" s="62"/>
      <c r="IN66" s="62"/>
      <c r="IO66" s="62"/>
      <c r="IP66" s="62"/>
      <c r="IQ66" s="62"/>
      <c r="IR66" s="62"/>
      <c r="IS66" s="62"/>
      <c r="IT66" s="62"/>
      <c r="IU66" s="62"/>
      <c r="IV66" s="62"/>
    </row>
    <row r="67" spans="1:256" ht="14.25" customHeight="1">
      <c r="A67" s="117" t="s">
        <v>64</v>
      </c>
      <c r="B67" s="117"/>
      <c r="C67" s="117"/>
      <c r="D67" s="117"/>
      <c r="E67" s="99"/>
      <c r="F67" s="99"/>
      <c r="G67" s="99"/>
      <c r="H67" s="98"/>
      <c r="I67" s="98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/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/>
      <c r="CI67" s="62"/>
      <c r="CJ67" s="62"/>
      <c r="CK67" s="62"/>
      <c r="CL67" s="62"/>
      <c r="CM67" s="62"/>
      <c r="CN67" s="62"/>
      <c r="CO67" s="62"/>
      <c r="CP67" s="62"/>
      <c r="CQ67" s="62"/>
      <c r="CR67" s="62"/>
      <c r="CS67" s="62"/>
      <c r="CT67" s="62"/>
      <c r="CU67" s="62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  <c r="DV67" s="62"/>
      <c r="DW67" s="62"/>
      <c r="DX67" s="62"/>
      <c r="DY67" s="62"/>
      <c r="DZ67" s="62"/>
      <c r="EA67" s="62"/>
      <c r="EB67" s="62"/>
      <c r="EC67" s="62"/>
      <c r="ED67" s="62"/>
      <c r="EE67" s="62"/>
      <c r="EF67" s="62"/>
      <c r="EG67" s="62"/>
      <c r="EH67" s="62"/>
      <c r="EI67" s="62"/>
      <c r="EJ67" s="62"/>
      <c r="EK67" s="62"/>
      <c r="EL67" s="62"/>
      <c r="EM67" s="62"/>
      <c r="EN67" s="62"/>
      <c r="EO67" s="62"/>
      <c r="EP67" s="62"/>
      <c r="EQ67" s="62"/>
      <c r="ER67" s="62"/>
      <c r="ES67" s="62"/>
      <c r="ET67" s="62"/>
      <c r="EU67" s="62"/>
      <c r="EV67" s="62"/>
      <c r="EW67" s="62"/>
      <c r="EX67" s="62"/>
      <c r="EY67" s="62"/>
      <c r="EZ67" s="62"/>
      <c r="FA67" s="62"/>
      <c r="FB67" s="62"/>
      <c r="FC67" s="62"/>
      <c r="FD67" s="62"/>
      <c r="FE67" s="62"/>
      <c r="FF67" s="62"/>
      <c r="FG67" s="62"/>
      <c r="FH67" s="62"/>
      <c r="FI67" s="62"/>
      <c r="FJ67" s="62"/>
      <c r="FK67" s="62"/>
      <c r="FL67" s="62"/>
      <c r="FM67" s="62"/>
      <c r="FN67" s="62"/>
      <c r="FO67" s="62"/>
      <c r="FP67" s="62"/>
      <c r="FQ67" s="62"/>
      <c r="FR67" s="62"/>
      <c r="FS67" s="62"/>
      <c r="FT67" s="62"/>
      <c r="FU67" s="62"/>
      <c r="FV67" s="62"/>
      <c r="FW67" s="62"/>
      <c r="FX67" s="62"/>
      <c r="FY67" s="62"/>
      <c r="FZ67" s="62"/>
      <c r="GA67" s="62"/>
      <c r="GB67" s="62"/>
      <c r="GC67" s="62"/>
      <c r="GD67" s="62"/>
      <c r="GE67" s="62"/>
      <c r="GF67" s="62"/>
      <c r="GG67" s="62"/>
      <c r="GH67" s="62"/>
      <c r="GI67" s="62"/>
      <c r="GJ67" s="62"/>
      <c r="GK67" s="62"/>
      <c r="GL67" s="62"/>
      <c r="GM67" s="62"/>
      <c r="GN67" s="62"/>
      <c r="GO67" s="62"/>
      <c r="GP67" s="62"/>
      <c r="GQ67" s="62"/>
      <c r="GR67" s="62"/>
      <c r="GS67" s="62"/>
      <c r="GT67" s="62"/>
      <c r="GU67" s="62"/>
      <c r="GV67" s="62"/>
      <c r="GW67" s="62"/>
      <c r="GX67" s="62"/>
      <c r="GY67" s="62"/>
      <c r="GZ67" s="62"/>
      <c r="HA67" s="62"/>
      <c r="HB67" s="62"/>
      <c r="HC67" s="62"/>
      <c r="HD67" s="62"/>
      <c r="HE67" s="62"/>
      <c r="HF67" s="62"/>
      <c r="HG67" s="62"/>
      <c r="HH67" s="62"/>
      <c r="HI67" s="62"/>
      <c r="HJ67" s="62"/>
      <c r="HK67" s="62"/>
      <c r="HL67" s="62"/>
      <c r="HM67" s="62"/>
      <c r="HN67" s="62"/>
      <c r="HO67" s="62"/>
      <c r="HP67" s="62"/>
      <c r="HQ67" s="62"/>
      <c r="HR67" s="62"/>
      <c r="HS67" s="62"/>
      <c r="HT67" s="62"/>
      <c r="HU67" s="62"/>
      <c r="HV67" s="62"/>
      <c r="HW67" s="62"/>
      <c r="HX67" s="62"/>
      <c r="HY67" s="62"/>
      <c r="HZ67" s="62"/>
      <c r="IA67" s="62"/>
      <c r="IB67" s="62"/>
      <c r="IC67" s="62"/>
      <c r="ID67" s="62"/>
      <c r="IE67" s="62"/>
      <c r="IF67" s="62"/>
      <c r="IG67" s="62"/>
      <c r="IH67" s="62"/>
      <c r="II67" s="62"/>
      <c r="IJ67" s="62"/>
      <c r="IK67" s="62"/>
      <c r="IL67" s="62"/>
      <c r="IM67" s="62"/>
      <c r="IN67" s="62"/>
      <c r="IO67" s="62"/>
      <c r="IP67" s="62"/>
      <c r="IQ67" s="62"/>
      <c r="IR67" s="62"/>
      <c r="IS67" s="62"/>
      <c r="IT67" s="62"/>
      <c r="IU67" s="62"/>
      <c r="IV67" s="62"/>
    </row>
    <row r="68" spans="1:256" ht="14.25" customHeight="1">
      <c r="A68" s="118" t="s">
        <v>65</v>
      </c>
      <c r="B68" s="119"/>
      <c r="C68" s="100"/>
      <c r="D68" s="97"/>
      <c r="E68" s="99"/>
      <c r="F68" s="99"/>
      <c r="G68" s="99"/>
      <c r="H68" s="98"/>
      <c r="I68" s="98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/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/>
      <c r="CI68" s="62"/>
      <c r="CJ68" s="62"/>
      <c r="CK68" s="62"/>
      <c r="CL68" s="62"/>
      <c r="CM68" s="62"/>
      <c r="CN68" s="62"/>
      <c r="CO68" s="62"/>
      <c r="CP68" s="62"/>
      <c r="CQ68" s="62"/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  <c r="DT68" s="62"/>
      <c r="DU68" s="62"/>
      <c r="DV68" s="62"/>
      <c r="DW68" s="62"/>
      <c r="DX68" s="62"/>
      <c r="DY68" s="62"/>
      <c r="DZ68" s="62"/>
      <c r="EA68" s="62"/>
      <c r="EB68" s="62"/>
      <c r="EC68" s="62"/>
      <c r="ED68" s="62"/>
      <c r="EE68" s="62"/>
      <c r="EF68" s="62"/>
      <c r="EG68" s="62"/>
      <c r="EH68" s="62"/>
      <c r="EI68" s="62"/>
      <c r="EJ68" s="62"/>
      <c r="EK68" s="62"/>
      <c r="EL68" s="62"/>
      <c r="EM68" s="62"/>
      <c r="EN68" s="62"/>
      <c r="EO68" s="62"/>
      <c r="EP68" s="62"/>
      <c r="EQ68" s="62"/>
      <c r="ER68" s="62"/>
      <c r="ES68" s="62"/>
      <c r="ET68" s="62"/>
      <c r="EU68" s="62"/>
      <c r="EV68" s="62"/>
      <c r="EW68" s="62"/>
      <c r="EX68" s="62"/>
      <c r="EY68" s="62"/>
      <c r="EZ68" s="62"/>
      <c r="FA68" s="62"/>
      <c r="FB68" s="62"/>
      <c r="FC68" s="62"/>
      <c r="FD68" s="62"/>
      <c r="FE68" s="62"/>
      <c r="FF68" s="62"/>
      <c r="FG68" s="62"/>
      <c r="FH68" s="62"/>
      <c r="FI68" s="62"/>
      <c r="FJ68" s="62"/>
      <c r="FK68" s="62"/>
      <c r="FL68" s="62"/>
      <c r="FM68" s="62"/>
      <c r="FN68" s="62"/>
      <c r="FO68" s="62"/>
      <c r="FP68" s="62"/>
      <c r="FQ68" s="62"/>
      <c r="FR68" s="62"/>
      <c r="FS68" s="62"/>
      <c r="FT68" s="62"/>
      <c r="FU68" s="62"/>
      <c r="FV68" s="62"/>
      <c r="FW68" s="62"/>
      <c r="FX68" s="62"/>
      <c r="FY68" s="62"/>
      <c r="FZ68" s="62"/>
      <c r="GA68" s="62"/>
      <c r="GB68" s="62"/>
      <c r="GC68" s="62"/>
      <c r="GD68" s="62"/>
      <c r="GE68" s="62"/>
      <c r="GF68" s="62"/>
      <c r="GG68" s="62"/>
      <c r="GH68" s="62"/>
      <c r="GI68" s="62"/>
      <c r="GJ68" s="62"/>
      <c r="GK68" s="62"/>
      <c r="GL68" s="62"/>
      <c r="GM68" s="62"/>
      <c r="GN68" s="62"/>
      <c r="GO68" s="62"/>
      <c r="GP68" s="62"/>
      <c r="GQ68" s="62"/>
      <c r="GR68" s="62"/>
      <c r="GS68" s="62"/>
      <c r="GT68" s="62"/>
      <c r="GU68" s="62"/>
      <c r="GV68" s="62"/>
      <c r="GW68" s="62"/>
      <c r="GX68" s="62"/>
      <c r="GY68" s="62"/>
      <c r="GZ68" s="62"/>
      <c r="HA68" s="62"/>
      <c r="HB68" s="62"/>
      <c r="HC68" s="62"/>
      <c r="HD68" s="62"/>
      <c r="HE68" s="62"/>
      <c r="HF68" s="62"/>
      <c r="HG68" s="62"/>
      <c r="HH68" s="62"/>
      <c r="HI68" s="62"/>
      <c r="HJ68" s="62"/>
      <c r="HK68" s="62"/>
      <c r="HL68" s="62"/>
      <c r="HM68" s="62"/>
      <c r="HN68" s="62"/>
      <c r="HO68" s="62"/>
      <c r="HP68" s="62"/>
      <c r="HQ68" s="62"/>
      <c r="HR68" s="62"/>
      <c r="HS68" s="62"/>
      <c r="HT68" s="62"/>
      <c r="HU68" s="62"/>
      <c r="HV68" s="62"/>
      <c r="HW68" s="62"/>
      <c r="HX68" s="62"/>
      <c r="HY68" s="62"/>
      <c r="HZ68" s="62"/>
      <c r="IA68" s="62"/>
      <c r="IB68" s="62"/>
      <c r="IC68" s="62"/>
      <c r="ID68" s="62"/>
      <c r="IE68" s="62"/>
      <c r="IF68" s="62"/>
      <c r="IG68" s="62"/>
      <c r="IH68" s="62"/>
      <c r="II68" s="62"/>
      <c r="IJ68" s="62"/>
      <c r="IK68" s="62"/>
      <c r="IL68" s="62"/>
      <c r="IM68" s="62"/>
      <c r="IN68" s="62"/>
      <c r="IO68" s="62"/>
      <c r="IP68" s="62"/>
      <c r="IQ68" s="62"/>
      <c r="IR68" s="62"/>
      <c r="IS68" s="62"/>
      <c r="IT68" s="62"/>
      <c r="IU68" s="62"/>
      <c r="IV68" s="62"/>
    </row>
    <row r="69" spans="1:256" ht="14.25" customHeight="1">
      <c r="A69" s="118" t="s">
        <v>66</v>
      </c>
      <c r="B69" s="119"/>
      <c r="C69" s="100"/>
      <c r="D69" s="99"/>
      <c r="E69" s="99"/>
      <c r="F69" s="99"/>
      <c r="G69" s="99"/>
      <c r="H69" s="98"/>
      <c r="I69" s="98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62"/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/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/>
      <c r="CI69" s="62"/>
      <c r="CJ69" s="62"/>
      <c r="CK69" s="62"/>
      <c r="CL69" s="62"/>
      <c r="CM69" s="62"/>
      <c r="CN69" s="62"/>
      <c r="CO69" s="62"/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  <c r="DT69" s="62"/>
      <c r="DU69" s="62"/>
      <c r="DV69" s="62"/>
      <c r="DW69" s="62"/>
      <c r="DX69" s="62"/>
      <c r="DY69" s="62"/>
      <c r="DZ69" s="62"/>
      <c r="EA69" s="62"/>
      <c r="EB69" s="62"/>
      <c r="EC69" s="62"/>
      <c r="ED69" s="62"/>
      <c r="EE69" s="62"/>
      <c r="EF69" s="62"/>
      <c r="EG69" s="62"/>
      <c r="EH69" s="62"/>
      <c r="EI69" s="62"/>
      <c r="EJ69" s="62"/>
      <c r="EK69" s="62"/>
      <c r="EL69" s="62"/>
      <c r="EM69" s="62"/>
      <c r="EN69" s="62"/>
      <c r="EO69" s="62"/>
      <c r="EP69" s="62"/>
      <c r="EQ69" s="62"/>
      <c r="ER69" s="62"/>
      <c r="ES69" s="62"/>
      <c r="ET69" s="62"/>
      <c r="EU69" s="62"/>
      <c r="EV69" s="62"/>
      <c r="EW69" s="62"/>
      <c r="EX69" s="62"/>
      <c r="EY69" s="62"/>
      <c r="EZ69" s="62"/>
      <c r="FA69" s="62"/>
      <c r="FB69" s="62"/>
      <c r="FC69" s="62"/>
      <c r="FD69" s="62"/>
      <c r="FE69" s="62"/>
      <c r="FF69" s="62"/>
      <c r="FG69" s="62"/>
      <c r="FH69" s="62"/>
      <c r="FI69" s="62"/>
      <c r="FJ69" s="62"/>
      <c r="FK69" s="62"/>
      <c r="FL69" s="62"/>
      <c r="FM69" s="62"/>
      <c r="FN69" s="62"/>
      <c r="FO69" s="62"/>
      <c r="FP69" s="62"/>
      <c r="FQ69" s="62"/>
      <c r="FR69" s="62"/>
      <c r="FS69" s="62"/>
      <c r="FT69" s="62"/>
      <c r="FU69" s="62"/>
      <c r="FV69" s="62"/>
      <c r="FW69" s="62"/>
      <c r="FX69" s="62"/>
      <c r="FY69" s="62"/>
      <c r="FZ69" s="62"/>
      <c r="GA69" s="62"/>
      <c r="GB69" s="62"/>
      <c r="GC69" s="62"/>
      <c r="GD69" s="62"/>
      <c r="GE69" s="62"/>
      <c r="GF69" s="62"/>
      <c r="GG69" s="62"/>
      <c r="GH69" s="62"/>
      <c r="GI69" s="62"/>
      <c r="GJ69" s="62"/>
      <c r="GK69" s="62"/>
      <c r="GL69" s="62"/>
      <c r="GM69" s="62"/>
      <c r="GN69" s="62"/>
      <c r="GO69" s="62"/>
      <c r="GP69" s="62"/>
      <c r="GQ69" s="62"/>
      <c r="GR69" s="62"/>
      <c r="GS69" s="62"/>
      <c r="GT69" s="62"/>
      <c r="GU69" s="62"/>
      <c r="GV69" s="62"/>
      <c r="GW69" s="62"/>
      <c r="GX69" s="62"/>
      <c r="GY69" s="62"/>
      <c r="GZ69" s="62"/>
      <c r="HA69" s="62"/>
      <c r="HB69" s="62"/>
      <c r="HC69" s="62"/>
      <c r="HD69" s="62"/>
      <c r="HE69" s="62"/>
      <c r="HF69" s="62"/>
      <c r="HG69" s="62"/>
      <c r="HH69" s="62"/>
      <c r="HI69" s="62"/>
      <c r="HJ69" s="62"/>
      <c r="HK69" s="62"/>
      <c r="HL69" s="62"/>
      <c r="HM69" s="62"/>
      <c r="HN69" s="62"/>
      <c r="HO69" s="62"/>
      <c r="HP69" s="62"/>
      <c r="HQ69" s="62"/>
      <c r="HR69" s="62"/>
      <c r="HS69" s="62"/>
      <c r="HT69" s="62"/>
      <c r="HU69" s="62"/>
      <c r="HV69" s="62"/>
      <c r="HW69" s="62"/>
      <c r="HX69" s="62"/>
      <c r="HY69" s="62"/>
      <c r="HZ69" s="62"/>
      <c r="IA69" s="62"/>
      <c r="IB69" s="62"/>
      <c r="IC69" s="62"/>
      <c r="ID69" s="62"/>
      <c r="IE69" s="62"/>
      <c r="IF69" s="62"/>
      <c r="IG69" s="62"/>
      <c r="IH69" s="62"/>
      <c r="II69" s="62"/>
      <c r="IJ69" s="62"/>
      <c r="IK69" s="62"/>
      <c r="IL69" s="62"/>
      <c r="IM69" s="62"/>
      <c r="IN69" s="62"/>
      <c r="IO69" s="62"/>
      <c r="IP69" s="62"/>
      <c r="IQ69" s="62"/>
      <c r="IR69" s="62"/>
      <c r="IS69" s="62"/>
      <c r="IT69" s="62"/>
      <c r="IU69" s="62"/>
      <c r="IV69" s="62"/>
    </row>
  </sheetData>
  <sheetProtection/>
  <mergeCells count="184">
    <mergeCell ref="A1:T2"/>
    <mergeCell ref="A3:T3"/>
    <mergeCell ref="A5:T5"/>
    <mergeCell ref="B36:D36"/>
    <mergeCell ref="J36:K36"/>
    <mergeCell ref="M36:N36"/>
    <mergeCell ref="O36:Q36"/>
    <mergeCell ref="R36:S36"/>
    <mergeCell ref="B34:D34"/>
    <mergeCell ref="J34:K34"/>
    <mergeCell ref="M34:N34"/>
    <mergeCell ref="O34:Q34"/>
    <mergeCell ref="R34:S34"/>
    <mergeCell ref="B38:D38"/>
    <mergeCell ref="J38:K38"/>
    <mergeCell ref="M38:N38"/>
    <mergeCell ref="O38:Q38"/>
    <mergeCell ref="R38:S38"/>
    <mergeCell ref="B32:D32"/>
    <mergeCell ref="J32:K32"/>
    <mergeCell ref="M32:N32"/>
    <mergeCell ref="O32:Q32"/>
    <mergeCell ref="R32:S32"/>
    <mergeCell ref="B37:D37"/>
    <mergeCell ref="J37:K37"/>
    <mergeCell ref="M37:N37"/>
    <mergeCell ref="O37:Q37"/>
    <mergeCell ref="R37:S37"/>
    <mergeCell ref="B33:D33"/>
    <mergeCell ref="J33:K33"/>
    <mergeCell ref="M33:N33"/>
    <mergeCell ref="O33:Q33"/>
    <mergeCell ref="R33:S33"/>
    <mergeCell ref="B35:D35"/>
    <mergeCell ref="J35:K35"/>
    <mergeCell ref="M35:N35"/>
    <mergeCell ref="O35:Q35"/>
    <mergeCell ref="R35:S35"/>
    <mergeCell ref="B28:D28"/>
    <mergeCell ref="J28:K28"/>
    <mergeCell ref="M28:N28"/>
    <mergeCell ref="O28:Q28"/>
    <mergeCell ref="R28:S28"/>
    <mergeCell ref="B29:D29"/>
    <mergeCell ref="J29:K29"/>
    <mergeCell ref="M29:N29"/>
    <mergeCell ref="O29:Q29"/>
    <mergeCell ref="R29:S29"/>
    <mergeCell ref="B26:D26"/>
    <mergeCell ref="J26:K26"/>
    <mergeCell ref="M26:N26"/>
    <mergeCell ref="O26:Q26"/>
    <mergeCell ref="R26:S26"/>
    <mergeCell ref="B27:D27"/>
    <mergeCell ref="J27:K27"/>
    <mergeCell ref="M27:N27"/>
    <mergeCell ref="O27:Q27"/>
    <mergeCell ref="R27:S27"/>
    <mergeCell ref="B23:D23"/>
    <mergeCell ref="J23:K23"/>
    <mergeCell ref="M23:N23"/>
    <mergeCell ref="O23:Q23"/>
    <mergeCell ref="R23:S23"/>
    <mergeCell ref="B24:D24"/>
    <mergeCell ref="J24:K24"/>
    <mergeCell ref="M24:N24"/>
    <mergeCell ref="O24:Q24"/>
    <mergeCell ref="R24:S24"/>
    <mergeCell ref="B21:D21"/>
    <mergeCell ref="J21:K21"/>
    <mergeCell ref="M21:N21"/>
    <mergeCell ref="O21:Q21"/>
    <mergeCell ref="R21:S21"/>
    <mergeCell ref="B22:D22"/>
    <mergeCell ref="J22:K22"/>
    <mergeCell ref="M22:N22"/>
    <mergeCell ref="O22:Q22"/>
    <mergeCell ref="R22:S22"/>
    <mergeCell ref="B19:D19"/>
    <mergeCell ref="J19:K19"/>
    <mergeCell ref="M19:N19"/>
    <mergeCell ref="O19:Q19"/>
    <mergeCell ref="R19:S19"/>
    <mergeCell ref="B20:D20"/>
    <mergeCell ref="J20:K20"/>
    <mergeCell ref="M20:N20"/>
    <mergeCell ref="O20:Q20"/>
    <mergeCell ref="R20:S20"/>
    <mergeCell ref="B17:D17"/>
    <mergeCell ref="J17:K17"/>
    <mergeCell ref="M17:N17"/>
    <mergeCell ref="O17:Q17"/>
    <mergeCell ref="R17:S17"/>
    <mergeCell ref="B18:D18"/>
    <mergeCell ref="J18:K18"/>
    <mergeCell ref="M18:N18"/>
    <mergeCell ref="O18:Q18"/>
    <mergeCell ref="R18:S18"/>
    <mergeCell ref="B15:D15"/>
    <mergeCell ref="J15:K15"/>
    <mergeCell ref="M15:N15"/>
    <mergeCell ref="O15:Q15"/>
    <mergeCell ref="R15:S15"/>
    <mergeCell ref="B16:D16"/>
    <mergeCell ref="J16:K16"/>
    <mergeCell ref="M16:N16"/>
    <mergeCell ref="O16:Q16"/>
    <mergeCell ref="R16:S16"/>
    <mergeCell ref="B13:D13"/>
    <mergeCell ref="J13:K13"/>
    <mergeCell ref="M13:N13"/>
    <mergeCell ref="O13:Q13"/>
    <mergeCell ref="R13:S13"/>
    <mergeCell ref="B14:D14"/>
    <mergeCell ref="J14:K14"/>
    <mergeCell ref="M14:N14"/>
    <mergeCell ref="O14:Q14"/>
    <mergeCell ref="R14:S14"/>
    <mergeCell ref="B11:D11"/>
    <mergeCell ref="J11:K11"/>
    <mergeCell ref="O11:Q11"/>
    <mergeCell ref="R11:S11"/>
    <mergeCell ref="B12:D12"/>
    <mergeCell ref="B9:D9"/>
    <mergeCell ref="J9:K9"/>
    <mergeCell ref="M9:N9"/>
    <mergeCell ref="O9:Q9"/>
    <mergeCell ref="R9:S9"/>
    <mergeCell ref="O7:Q7"/>
    <mergeCell ref="R7:S7"/>
    <mergeCell ref="J12:K12"/>
    <mergeCell ref="O12:Q12"/>
    <mergeCell ref="R12:S12"/>
    <mergeCell ref="M12:N12"/>
    <mergeCell ref="M8:N8"/>
    <mergeCell ref="O8:Q8"/>
    <mergeCell ref="R8:S8"/>
    <mergeCell ref="B25:D25"/>
    <mergeCell ref="J25:K25"/>
    <mergeCell ref="M25:N25"/>
    <mergeCell ref="O25:Q25"/>
    <mergeCell ref="R25:S25"/>
    <mergeCell ref="J10:K10"/>
    <mergeCell ref="M10:N10"/>
    <mergeCell ref="B10:D10"/>
    <mergeCell ref="O10:Q10"/>
    <mergeCell ref="R10:S10"/>
    <mergeCell ref="B7:D7"/>
    <mergeCell ref="L7:M7"/>
    <mergeCell ref="A40:E40"/>
    <mergeCell ref="F40:G40"/>
    <mergeCell ref="R31:S31"/>
    <mergeCell ref="B8:D8"/>
    <mergeCell ref="J8:K8"/>
    <mergeCell ref="B30:D30"/>
    <mergeCell ref="J30:K30"/>
    <mergeCell ref="M30:N30"/>
    <mergeCell ref="F53:G53"/>
    <mergeCell ref="A41:E41"/>
    <mergeCell ref="A42:E42"/>
    <mergeCell ref="A43:E43"/>
    <mergeCell ref="A44:E44"/>
    <mergeCell ref="A45:E45"/>
    <mergeCell ref="A46:E46"/>
    <mergeCell ref="A55:E55"/>
    <mergeCell ref="F55:G55"/>
    <mergeCell ref="A58:D58"/>
    <mergeCell ref="A59:D59"/>
    <mergeCell ref="A47:E47"/>
    <mergeCell ref="A48:E48"/>
    <mergeCell ref="A49:E49"/>
    <mergeCell ref="A52:E52"/>
    <mergeCell ref="F52:G52"/>
    <mergeCell ref="A53:E53"/>
    <mergeCell ref="O30:Q30"/>
    <mergeCell ref="R30:S30"/>
    <mergeCell ref="A60:D60"/>
    <mergeCell ref="A67:D67"/>
    <mergeCell ref="A68:B68"/>
    <mergeCell ref="A69:B69"/>
    <mergeCell ref="B31:D31"/>
    <mergeCell ref="O31:Q31"/>
    <mergeCell ref="A54:E54"/>
    <mergeCell ref="F54:G54"/>
  </mergeCells>
  <printOptions/>
  <pageMargins left="0.3611111111111111" right="0.3611111111111111" top="0.3611111111111111" bottom="0.3611111111111111" header="0.3" footer="0.3"/>
  <pageSetup horizontalDpi="600" verticalDpi="600" orientation="landscape" paperSize="9" scale="92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korshunova</dc:creator>
  <cp:keywords/>
  <dc:description/>
  <cp:lastModifiedBy>Сергей Воеводин</cp:lastModifiedBy>
  <cp:lastPrinted>2023-03-06T05:34:50Z</cp:lastPrinted>
  <dcterms:created xsi:type="dcterms:W3CDTF">2023-02-17T13:15:28Z</dcterms:created>
  <dcterms:modified xsi:type="dcterms:W3CDTF">2023-03-23T05:58:14Z</dcterms:modified>
  <cp:category/>
  <cp:version/>
  <cp:contentType/>
  <cp:contentStatus/>
</cp:coreProperties>
</file>