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<sst xmlns="http://schemas.openxmlformats.org/spreadsheetml/2006/main" count="190" uniqueCount="78">
  <si>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</si>
  <si>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</si>
  <si>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Пролетарская ул, д.96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</si>
  <si>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</si>
  <si>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</si>
  <si>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</si>
  <si>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</si>
  <si>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</si>
  <si>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</si>
  <si>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</si>
  <si>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</si>
  <si>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</si>
  <si>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</si>
  <si>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</si>
  <si>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</si>
  <si>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</si>
  <si>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</si>
  <si>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</si>
  <si>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</si>
  <si>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</si>
  <si>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</si>
  <si>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</si>
  <si>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</si>
  <si>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</si>
  <si>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</si>
  <si>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</si>
  <si>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</si>
  <si>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</si>
  <si>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</si>
  <si>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</si>
  <si>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</si>
  <si>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</si>
  <si>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</si>
  <si>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</si>
  <si>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</si>
  <si>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</si>
  <si>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</si>
  <si>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</si>
  <si>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</si>
  <si>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 xml:space="preserve"> Уборка МОП</t>
  </si>
  <si>
    <t>Обслуживание ОДПУ (ХВС)</t>
  </si>
  <si>
    <t>Обслуживание ОДПУ (Электроэнергия)</t>
  </si>
  <si>
    <t xml:space="preserve"> Техническое обслуживание лифтов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</si>
  <si>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</si>
  <si>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</si>
  <si>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</si>
  <si>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</si>
  <si>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</si>
  <si>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</si>
  <si>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</si>
  <si>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</si>
  <si>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 xml:space="preserve">1987,70 </t>
  </si>
  <si>
    <t>дог-р с ООО "ЖЭУ №15"</t>
  </si>
  <si>
    <t xml:space="preserve">  -//-//-//</t>
  </si>
  <si>
    <t>ООО"УК МЖД Московского округа г.Калуги"</t>
  </si>
  <si>
    <t>ООО"РАЦМО"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</si>
  <si>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</si>
  <si>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</si>
  <si>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</si>
  <si>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</si>
  <si>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ОАО "Калугалифтремстрой"</t>
  </si>
  <si>
    <t>ПАО "КСК"</t>
  </si>
  <si>
    <t>ГП "Калугаоблводоканал"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</si>
  <si>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</si>
  <si>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</si>
  <si>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</si>
  <si>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</si>
  <si>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</si>
  <si>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</si>
  <si>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уборка снега с придом.территории</t>
  </si>
  <si>
    <t>ремонтные работы</t>
  </si>
  <si>
    <t>рем.въездных откатных ворот</t>
  </si>
  <si>
    <t>возмещение затрат</t>
  </si>
  <si>
    <t>Лейковская Т.З.</t>
  </si>
  <si>
    <t>Целевой фонд</t>
  </si>
  <si>
    <t xml:space="preserve">Оплата провайдеров </t>
  </si>
  <si>
    <t xml:space="preserve">Оплата за нежилые помещения </t>
  </si>
  <si>
    <t>Расшифровка вып. работ по текущему ремонту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</si>
</sst>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_р_.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center" vertical="center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0" fillId="0" borderId="10" xfId="52" applyBorder="1" applyAlignment="1" quotePrefix="1">
      <alignment horizontal="center" vertical="center" wrapText="1"/>
      <protection/>
    </xf>
    <xf numFmtId="0" fontId="30" fillId="0" borderId="11" xfId="52" applyBorder="1" applyAlignment="1" quotePrefix="1">
      <alignment horizontal="center" vertical="center" wrapText="1"/>
      <protection/>
    </xf>
    <xf numFmtId="0" fontId="30" fillId="0" borderId="12" xfId="52" applyBorder="1" applyAlignment="1" quotePrefix="1">
      <alignment horizontal="center" vertical="center" wrapText="1"/>
      <protection/>
    </xf>
    <xf numFmtId="0" fontId="29" fillId="0" borderId="13" xfId="49" applyBorder="1" applyAlignment="1" quotePrefix="1">
      <alignment horizontal="left" vertical="top" wrapText="1"/>
      <protection/>
    </xf>
    <xf numFmtId="0" fontId="29" fillId="0" borderId="14" xfId="51" applyBorder="1" applyAlignment="1" quotePrefix="1">
      <alignment horizontal="left" vertical="top" wrapText="1"/>
      <protection/>
    </xf>
    <xf numFmtId="0" fontId="29" fillId="0" borderId="10" xfId="34" applyBorder="1" applyAlignment="1" quotePrefix="1">
      <alignment horizontal="right" vertical="top" wrapText="1"/>
      <protection/>
    </xf>
    <xf numFmtId="0" fontId="29" fillId="0" borderId="15" xfId="34" applyBorder="1" applyAlignment="1" quotePrefix="1">
      <alignment horizontal="right" vertical="top" wrapText="1"/>
      <protection/>
    </xf>
    <xf numFmtId="0" fontId="29" fillId="0" borderId="10" xfId="49" applyBorder="1" applyAlignment="1" quotePrefix="1">
      <alignment horizontal="left" vertical="top" wrapText="1"/>
      <protection/>
    </xf>
    <xf numFmtId="0" fontId="29" fillId="0" borderId="10" xfId="51" applyBorder="1" applyAlignment="1" quotePrefix="1">
      <alignment horizontal="left" vertical="top" wrapText="1"/>
      <protection/>
    </xf>
    <xf numFmtId="0" fontId="29" fillId="0" borderId="16" xfId="34" applyBorder="1" applyAlignment="1" quotePrefix="1">
      <alignment horizontal="right" vertical="top" wrapText="1"/>
      <protection/>
    </xf>
    <xf numFmtId="0" fontId="29" fillId="0" borderId="17" xfId="34" applyBorder="1" applyAlignment="1" quotePrefix="1">
      <alignment horizontal="right" vertical="top" wrapText="1"/>
      <protection/>
    </xf>
    <xf numFmtId="0" fontId="30" fillId="0" borderId="10" xfId="50" applyBorder="1" applyAlignment="1" quotePrefix="1">
      <alignment horizontal="left" vertical="top" wrapText="1"/>
      <protection/>
    </xf>
    <xf numFmtId="0" fontId="29" fillId="0" borderId="18" xfId="49" applyBorder="1" applyAlignment="1" quotePrefix="1">
      <alignment horizontal="left" vertical="top" wrapText="1"/>
      <protection/>
    </xf>
    <xf numFmtId="0" fontId="29" fillId="0" borderId="18" xfId="51" applyBorder="1" applyAlignment="1" quotePrefix="1">
      <alignment horizontal="left" vertical="top" wrapText="1"/>
      <protection/>
    </xf>
    <xf numFmtId="0" fontId="29" fillId="0" borderId="19" xfId="49" applyBorder="1" applyAlignment="1" quotePrefix="1">
      <alignment horizontal="left" vertical="top" wrapText="1"/>
      <protection/>
    </xf>
    <xf numFmtId="0" fontId="29" fillId="0" borderId="19" xfId="51" applyBorder="1" applyAlignment="1" quotePrefix="1">
      <alignment horizontal="left" vertical="top" wrapText="1"/>
      <protection/>
    </xf>
    <xf numFmtId="0" fontId="29" fillId="0" borderId="19" xfId="34" applyBorder="1" applyAlignment="1" quotePrefix="1">
      <alignment horizontal="right" vertical="top" wrapText="1"/>
      <protection/>
    </xf>
    <xf numFmtId="0" fontId="29" fillId="0" borderId="20" xfId="36" applyBorder="1" applyAlignment="1" quotePrefix="1">
      <alignment horizontal="left" vertical="top" wrapText="1"/>
      <protection/>
    </xf>
    <xf numFmtId="0" fontId="29" fillId="0" borderId="0" xfId="38" applyBorder="1" applyAlignment="1" quotePrefix="1">
      <alignment horizontal="left" vertical="top" wrapText="1"/>
      <protection/>
    </xf>
    <xf numFmtId="0" fontId="29" fillId="0" borderId="21" xfId="34" applyBorder="1" applyAlignment="1" quotePrefix="1">
      <alignment horizontal="right" vertical="top" wrapText="1"/>
      <protection/>
    </xf>
    <xf numFmtId="0" fontId="30" fillId="0" borderId="19" xfId="50" applyBorder="1" applyAlignment="1" quotePrefix="1">
      <alignment horizontal="left" vertical="top" wrapText="1"/>
      <protection/>
    </xf>
    <xf numFmtId="0" fontId="29" fillId="0" borderId="22" xfId="34" applyBorder="1" applyAlignment="1" quotePrefix="1">
      <alignment horizontal="right" vertical="top" wrapText="1"/>
      <protection/>
    </xf>
    <xf numFmtId="0" fontId="29" fillId="0" borderId="20" xfId="43" applyBorder="1" applyAlignment="1" quotePrefix="1">
      <alignment horizontal="left" vertical="top" wrapText="1"/>
      <protection/>
    </xf>
    <xf numFmtId="0" fontId="29" fillId="0" borderId="0" xfId="46" applyAlignment="1" quotePrefix="1">
      <alignment horizontal="left" vertical="top" wrapText="1"/>
      <protection/>
    </xf>
    <xf numFmtId="0" fontId="29" fillId="0" borderId="20" xfId="42" applyBorder="1" applyAlignment="1" quotePrefix="1">
      <alignment horizontal="right" vertical="top" wrapText="1"/>
      <protection/>
    </xf>
    <xf numFmtId="0" fontId="29" fillId="0" borderId="23" xfId="49" applyBorder="1" applyAlignment="1" quotePrefix="1">
      <alignment horizontal="left" vertical="top" wrapText="1"/>
      <protection/>
    </xf>
    <xf numFmtId="0" fontId="29" fillId="0" borderId="24" xfId="51" applyBorder="1" applyAlignment="1" quotePrefix="1">
      <alignment horizontal="left" vertical="top" wrapText="1"/>
      <protection/>
    </xf>
    <xf numFmtId="0" fontId="30" fillId="0" borderId="23" xfId="50" applyBorder="1" applyAlignment="1" quotePrefix="1">
      <alignment horizontal="left" vertical="top" wrapText="1"/>
      <protection/>
    </xf>
    <xf numFmtId="0" fontId="29" fillId="0" borderId="25" xfId="49" applyBorder="1" applyAlignment="1" quotePrefix="1">
      <alignment horizontal="left" vertical="top" wrapText="1"/>
      <protection/>
    </xf>
    <xf numFmtId="0" fontId="29" fillId="0" borderId="26" xfId="51" applyBorder="1" applyAlignment="1" quotePrefix="1">
      <alignment horizontal="left" vertical="top" wrapText="1"/>
      <protection/>
    </xf>
    <xf numFmtId="0" fontId="29" fillId="0" borderId="27" xfId="49" applyBorder="1" applyAlignment="1" quotePrefix="1">
      <alignment horizontal="left" vertical="top" wrapText="1"/>
      <protection/>
    </xf>
    <xf numFmtId="0" fontId="29" fillId="0" borderId="27" xfId="51" applyBorder="1" applyAlignment="1" quotePrefix="1">
      <alignment horizontal="left" vertical="top" wrapText="1"/>
      <protection/>
    </xf>
    <xf numFmtId="0" fontId="30" fillId="0" borderId="27" xfId="50" applyBorder="1" applyAlignment="1" quotePrefix="1">
      <alignment horizontal="left" vertical="top" wrapText="1"/>
      <protection/>
    </xf>
    <xf numFmtId="0" fontId="29" fillId="0" borderId="28" xfId="51" applyBorder="1" applyAlignment="1" quotePrefix="1">
      <alignment horizontal="left" vertical="top" wrapText="1"/>
      <protection/>
    </xf>
    <xf numFmtId="0" fontId="29" fillId="0" borderId="29" xfId="49" applyBorder="1" applyAlignment="1" quotePrefix="1">
      <alignment horizontal="left" vertical="top" wrapText="1"/>
      <protection/>
    </xf>
    <xf numFmtId="0" fontId="29" fillId="0" borderId="29" xfId="51" applyBorder="1" applyAlignment="1" quotePrefix="1">
      <alignment horizontal="left" vertical="top" wrapText="1"/>
      <protection/>
    </xf>
    <xf numFmtId="0" fontId="29" fillId="0" borderId="28" xfId="49" applyBorder="1" applyAlignment="1" quotePrefix="1">
      <alignment horizontal="left" vertical="top" wrapText="1"/>
      <protection/>
    </xf>
    <xf numFmtId="0" fontId="29" fillId="0" borderId="30" xfId="36" applyBorder="1" applyAlignment="1" quotePrefix="1">
      <alignment horizontal="left" vertical="top" wrapText="1"/>
      <protection/>
    </xf>
    <xf numFmtId="0" fontId="29" fillId="0" borderId="31" xfId="38" applyBorder="1" applyAlignment="1" quotePrefix="1">
      <alignment horizontal="left" vertical="top" wrapText="1"/>
      <protection/>
    </xf>
    <xf numFmtId="2" fontId="3" fillId="0" borderId="0" xfId="0" applyNumberFormat="1" applyFont="1" applyAlignment="1">
      <alignment wrapText="1"/>
    </xf>
    <xf numFmtId="0" fontId="29" fillId="0" borderId="32" xfId="34" applyBorder="1" applyAlignment="1" quotePrefix="1">
      <alignment horizontal="right" vertical="top" wrapText="1"/>
      <protection/>
    </xf>
    <xf numFmtId="2" fontId="29" fillId="0" borderId="14" xfId="34" applyNumberFormat="1" applyBorder="1" applyAlignment="1">
      <alignment horizontal="right" vertical="top" wrapText="1"/>
      <protection/>
    </xf>
    <xf numFmtId="2" fontId="29" fillId="0" borderId="10" xfId="34" applyNumberFormat="1" applyBorder="1" applyAlignment="1" quotePrefix="1">
      <alignment horizontal="right" vertical="top" wrapText="1"/>
      <protection/>
    </xf>
    <xf numFmtId="2" fontId="0" fillId="0" borderId="0" xfId="0" applyNumberFormat="1" applyAlignment="1">
      <alignment wrapText="1"/>
    </xf>
    <xf numFmtId="2" fontId="29" fillId="0" borderId="33" xfId="34" applyNumberFormat="1" applyBorder="1" applyAlignment="1" quotePrefix="1">
      <alignment vertical="top" wrapText="1"/>
      <protection/>
    </xf>
    <xf numFmtId="2" fontId="0" fillId="0" borderId="34" xfId="0" applyNumberFormat="1" applyBorder="1" applyAlignment="1">
      <alignment wrapText="1"/>
    </xf>
    <xf numFmtId="2" fontId="29" fillId="0" borderId="35" xfId="39" applyNumberFormat="1" applyBorder="1" applyAlignment="1" quotePrefix="1">
      <alignment horizontal="right" vertical="top" wrapText="1"/>
      <protection/>
    </xf>
    <xf numFmtId="2" fontId="29" fillId="0" borderId="26" xfId="40" applyNumberFormat="1" applyBorder="1" applyAlignment="1" quotePrefix="1">
      <alignment horizontal="right" vertical="top" wrapText="1"/>
      <protection/>
    </xf>
    <xf numFmtId="2" fontId="29" fillId="0" borderId="36" xfId="34" applyNumberFormat="1" applyBorder="1" applyAlignment="1" quotePrefix="1">
      <alignment horizontal="right" vertical="top" wrapText="1"/>
      <protection/>
    </xf>
    <xf numFmtId="2" fontId="29" fillId="0" borderId="28" xfId="34" applyNumberFormat="1" applyBorder="1" applyAlignment="1" quotePrefix="1">
      <alignment horizontal="right" vertical="top" wrapText="1"/>
      <protection/>
    </xf>
    <xf numFmtId="2" fontId="29" fillId="0" borderId="16" xfId="34" applyNumberFormat="1" applyBorder="1" applyAlignment="1" quotePrefix="1">
      <alignment horizontal="right" vertical="top" wrapText="1"/>
      <protection/>
    </xf>
    <xf numFmtId="2" fontId="29" fillId="0" borderId="18" xfId="34" applyNumberFormat="1" applyBorder="1" applyAlignment="1" quotePrefix="1">
      <alignment horizontal="right" vertical="top" wrapText="1"/>
      <protection/>
    </xf>
    <xf numFmtId="2" fontId="29" fillId="0" borderId="19" xfId="34" applyNumberFormat="1" applyBorder="1" applyAlignment="1" quotePrefix="1">
      <alignment horizontal="right" vertical="top" wrapText="1"/>
      <protection/>
    </xf>
    <xf numFmtId="2" fontId="29" fillId="0" borderId="20" xfId="39" applyNumberFormat="1" applyBorder="1" applyAlignment="1" quotePrefix="1">
      <alignment horizontal="right" vertical="top" wrapText="1"/>
      <protection/>
    </xf>
    <xf numFmtId="2" fontId="29" fillId="0" borderId="0" xfId="40" applyNumberFormat="1" applyBorder="1" applyAlignment="1" quotePrefix="1">
      <alignment horizontal="right" vertical="top" wrapText="1"/>
      <protection/>
    </xf>
    <xf numFmtId="2" fontId="29" fillId="0" borderId="29" xfId="34" applyNumberFormat="1" applyBorder="1" applyAlignment="1" quotePrefix="1">
      <alignment horizontal="right" vertical="top" wrapText="1"/>
      <protection/>
    </xf>
    <xf numFmtId="2" fontId="29" fillId="0" borderId="17" xfId="34" applyNumberFormat="1" applyBorder="1" applyAlignment="1" quotePrefix="1">
      <alignment horizontal="right" vertical="top" wrapText="1"/>
      <protection/>
    </xf>
    <xf numFmtId="2" fontId="29" fillId="0" borderId="21" xfId="34" applyNumberFormat="1" applyBorder="1" applyAlignment="1" quotePrefix="1">
      <alignment horizontal="right" vertical="top" wrapText="1"/>
      <protection/>
    </xf>
    <xf numFmtId="2" fontId="29" fillId="0" borderId="27" xfId="34" applyNumberFormat="1" applyBorder="1" applyAlignment="1" quotePrefix="1">
      <alignment horizontal="right" vertical="top" wrapText="1"/>
      <protection/>
    </xf>
    <xf numFmtId="2" fontId="29" fillId="0" borderId="21" xfId="35" applyNumberFormat="1" applyBorder="1" applyAlignment="1" quotePrefix="1">
      <alignment horizontal="right" vertical="top" wrapText="1"/>
      <protection/>
    </xf>
    <xf numFmtId="2" fontId="29" fillId="0" borderId="37" xfId="34" applyNumberFormat="1" applyBorder="1" applyAlignment="1" quotePrefix="1">
      <alignment horizontal="right" vertical="top" wrapText="1"/>
      <protection/>
    </xf>
    <xf numFmtId="2" fontId="29" fillId="0" borderId="22" xfId="34" applyNumberFormat="1" applyBorder="1" applyAlignment="1" quotePrefix="1">
      <alignment horizontal="right" vertical="top" wrapText="1"/>
      <protection/>
    </xf>
    <xf numFmtId="2" fontId="29" fillId="0" borderId="20" xfId="42" applyNumberFormat="1" applyBorder="1" applyAlignment="1" quotePrefix="1">
      <alignment horizontal="right" vertical="top" wrapText="1"/>
      <protection/>
    </xf>
    <xf numFmtId="2" fontId="29" fillId="0" borderId="0" xfId="47" applyNumberFormat="1" applyAlignment="1" quotePrefix="1">
      <alignment horizontal="right" vertical="top" wrapText="1"/>
      <protection/>
    </xf>
    <xf numFmtId="2" fontId="29" fillId="0" borderId="30" xfId="34" applyNumberFormat="1" applyBorder="1" applyAlignment="1" quotePrefix="1">
      <alignment horizontal="right" vertical="top" wrapText="1"/>
      <protection/>
    </xf>
    <xf numFmtId="2" fontId="29" fillId="0" borderId="38" xfId="34" applyNumberFormat="1" applyBorder="1" applyAlignment="1" quotePrefix="1">
      <alignment horizontal="right" vertical="top" wrapText="1"/>
      <protection/>
    </xf>
    <xf numFmtId="0" fontId="29" fillId="0" borderId="32" xfId="34" applyBorder="1" applyAlignment="1" quotePrefix="1">
      <alignment horizontal="left" vertical="top" wrapText="1"/>
      <protection/>
    </xf>
    <xf numFmtId="0" fontId="4" fillId="0" borderId="39" xfId="38" applyFont="1" applyBorder="1" applyAlignment="1">
      <alignment vertical="top" wrapText="1"/>
      <protection/>
    </xf>
    <xf numFmtId="0" fontId="4" fillId="0" borderId="32" xfId="34" applyFont="1" applyBorder="1" applyAlignment="1">
      <alignment horizontal="left" vertical="top" wrapText="1"/>
      <protection/>
    </xf>
    <xf numFmtId="0" fontId="4" fillId="0" borderId="32" xfId="34" applyFont="1" applyBorder="1" applyAlignment="1">
      <alignment horizontal="left" vertical="center" wrapText="1"/>
      <protection/>
    </xf>
    <xf numFmtId="0" fontId="4" fillId="0" borderId="39" xfId="34" applyFont="1" applyBorder="1" applyAlignment="1">
      <alignment vertical="top" wrapText="1"/>
      <protection/>
    </xf>
    <xf numFmtId="0" fontId="29" fillId="0" borderId="0" xfId="49" applyBorder="1" applyAlignment="1">
      <alignment horizontal="left" vertical="top" wrapText="1"/>
      <protection/>
    </xf>
    <xf numFmtId="0" fontId="29" fillId="0" borderId="0" xfId="33" applyBorder="1" applyAlignment="1" quotePrefix="1">
      <alignment horizontal="left" vertical="top" wrapText="1"/>
      <protection/>
    </xf>
    <xf numFmtId="0" fontId="5" fillId="0" borderId="0" xfId="75" applyBorder="1" applyAlignment="1">
      <alignment vertical="top" wrapText="1"/>
      <protection/>
    </xf>
    <xf numFmtId="2" fontId="29" fillId="0" borderId="0" xfId="51" applyNumberFormat="1" applyBorder="1" applyAlignment="1">
      <alignment horizontal="left" vertical="top" wrapText="1"/>
      <protection/>
    </xf>
    <xf numFmtId="0" fontId="2" fillId="0" borderId="0" xfId="34" applyFont="1" applyBorder="1" applyAlignment="1">
      <alignment horizontal="right" vertical="top" wrapText="1"/>
      <protection/>
    </xf>
    <xf numFmtId="2" fontId="2" fillId="0" borderId="0" xfId="34" applyNumberFormat="1" applyFont="1" applyBorder="1" applyAlignment="1">
      <alignment horizontal="right" vertical="top" wrapText="1"/>
      <protection/>
    </xf>
    <xf numFmtId="2" fontId="29" fillId="0" borderId="0" xfId="34" applyNumberFormat="1" applyBorder="1" applyAlignment="1">
      <alignment horizontal="right" vertical="top" wrapText="1"/>
      <protection/>
    </xf>
    <xf numFmtId="0" fontId="29" fillId="0" borderId="0" xfId="34" applyBorder="1" applyAlignment="1">
      <alignment horizontal="right" vertical="top" wrapText="1"/>
      <protection/>
    </xf>
    <xf numFmtId="0" fontId="6" fillId="0" borderId="32" xfId="75" applyFont="1" applyBorder="1" applyAlignment="1">
      <alignment wrapText="1"/>
      <protection/>
    </xf>
    <xf numFmtId="2" fontId="6" fillId="0" borderId="32" xfId="75" applyNumberFormat="1" applyFont="1" applyBorder="1" applyAlignment="1">
      <alignment wrapText="1"/>
      <protection/>
    </xf>
    <xf numFmtId="0" fontId="5" fillId="0" borderId="0" xfId="75" applyAlignment="1">
      <alignment wrapText="1"/>
      <protection/>
    </xf>
    <xf numFmtId="0" fontId="5" fillId="0" borderId="32" xfId="75" applyFont="1" applyBorder="1" applyAlignment="1">
      <alignment wrapText="1"/>
      <protection/>
    </xf>
    <xf numFmtId="2" fontId="5" fillId="0" borderId="32" xfId="75" applyNumberFormat="1" applyFont="1" applyBorder="1" applyAlignment="1">
      <alignment wrapText="1"/>
      <protection/>
    </xf>
    <xf numFmtId="2" fontId="6" fillId="33" borderId="32" xfId="75" applyNumberFormat="1" applyFont="1" applyFill="1" applyBorder="1" applyAlignment="1">
      <alignment horizontal="right" vertical="center" wrapText="1"/>
      <protection/>
    </xf>
    <xf numFmtId="4" fontId="7" fillId="0" borderId="32" xfId="75" applyNumberFormat="1" applyFont="1" applyFill="1" applyBorder="1" applyAlignment="1">
      <alignment horizontal="right" vertical="center"/>
      <protection/>
    </xf>
    <xf numFmtId="2" fontId="6" fillId="0" borderId="0" xfId="75" applyNumberFormat="1" applyFont="1" applyFill="1" applyBorder="1" applyAlignment="1">
      <alignment horizontal="left"/>
      <protection/>
    </xf>
    <xf numFmtId="0" fontId="5" fillId="0" borderId="0" xfId="75" applyFill="1" applyBorder="1">
      <alignment/>
      <protection/>
    </xf>
    <xf numFmtId="2" fontId="6" fillId="0" borderId="0" xfId="75" applyNumberFormat="1" applyFont="1" applyFill="1" applyBorder="1" applyAlignment="1">
      <alignment/>
      <protection/>
    </xf>
    <xf numFmtId="0" fontId="6" fillId="0" borderId="0" xfId="75" applyFont="1" applyBorder="1">
      <alignment/>
      <protection/>
    </xf>
    <xf numFmtId="2" fontId="6" fillId="0" borderId="0" xfId="75" applyNumberFormat="1" applyFont="1" applyBorder="1" applyAlignment="1">
      <alignment/>
      <protection/>
    </xf>
    <xf numFmtId="0" fontId="5" fillId="0" borderId="0" xfId="75" applyBorder="1">
      <alignment/>
      <protection/>
    </xf>
    <xf numFmtId="0" fontId="5" fillId="0" borderId="0" xfId="75">
      <alignment/>
      <protection/>
    </xf>
    <xf numFmtId="2" fontId="5" fillId="0" borderId="0" xfId="75" applyNumberFormat="1" applyBorder="1">
      <alignment/>
      <protection/>
    </xf>
    <xf numFmtId="0" fontId="8" fillId="0" borderId="0" xfId="75" applyFont="1" applyBorder="1" applyAlignment="1">
      <alignment/>
      <protection/>
    </xf>
    <xf numFmtId="0" fontId="5" fillId="0" borderId="0" xfId="75" applyAlignment="1">
      <alignment/>
      <protection/>
    </xf>
    <xf numFmtId="2" fontId="6" fillId="0" borderId="32" xfId="75" applyNumberFormat="1" applyFont="1" applyBorder="1" applyAlignment="1">
      <alignment horizontal="right" vertical="center" wrapText="1"/>
      <protection/>
    </xf>
    <xf numFmtId="2" fontId="0" fillId="0" borderId="32" xfId="0" applyNumberFormat="1" applyFont="1" applyFill="1" applyBorder="1" applyAlignment="1">
      <alignment horizontal="right" vertical="center" wrapText="1"/>
    </xf>
    <xf numFmtId="173" fontId="0" fillId="0" borderId="32" xfId="0" applyNumberFormat="1" applyFont="1" applyFill="1" applyBorder="1" applyAlignment="1">
      <alignment horizontal="right" vertical="center" wrapText="1"/>
    </xf>
    <xf numFmtId="0" fontId="31" fillId="0" borderId="0" xfId="54" applyAlignment="1" quotePrefix="1">
      <alignment horizontal="center" vertical="top" wrapText="1"/>
      <protection/>
    </xf>
    <xf numFmtId="0" fontId="31" fillId="0" borderId="0" xfId="54" applyAlignment="1">
      <alignment horizontal="center" vertical="top" wrapText="1"/>
      <protection/>
    </xf>
    <xf numFmtId="0" fontId="30" fillId="0" borderId="0" xfId="53" applyAlignment="1" quotePrefix="1">
      <alignment horizontal="center" vertical="top" wrapText="1"/>
      <protection/>
    </xf>
    <xf numFmtId="0" fontId="30" fillId="0" borderId="0" xfId="53" applyAlignment="1">
      <alignment horizontal="center" vertical="top" wrapText="1"/>
      <protection/>
    </xf>
    <xf numFmtId="0" fontId="32" fillId="0" borderId="0" xfId="55" applyAlignment="1" quotePrefix="1">
      <alignment horizontal="center" vertical="top" wrapText="1"/>
      <protection/>
    </xf>
    <xf numFmtId="0" fontId="32" fillId="0" borderId="0" xfId="55" applyAlignment="1">
      <alignment horizontal="center" vertical="top" wrapText="1"/>
      <protection/>
    </xf>
    <xf numFmtId="0" fontId="30" fillId="0" borderId="40" xfId="52" applyBorder="1" applyAlignment="1" quotePrefix="1">
      <alignment horizontal="center" vertical="center" wrapText="1"/>
      <protection/>
    </xf>
    <xf numFmtId="0" fontId="0" fillId="0" borderId="24" xfId="0" applyBorder="1" applyAlignment="1">
      <alignment wrapText="1"/>
    </xf>
    <xf numFmtId="0" fontId="0" fillId="0" borderId="41" xfId="0" applyBorder="1" applyAlignment="1">
      <alignment wrapText="1"/>
    </xf>
    <xf numFmtId="0" fontId="30" fillId="0" borderId="42" xfId="52" applyBorder="1" applyAlignment="1" quotePrefix="1">
      <alignment horizontal="center" vertical="center" wrapText="1"/>
      <protection/>
    </xf>
    <xf numFmtId="0" fontId="0" fillId="0" borderId="16" xfId="0" applyBorder="1" applyAlignment="1">
      <alignment wrapText="1"/>
    </xf>
    <xf numFmtId="0" fontId="30" fillId="0" borderId="43" xfId="52" applyBorder="1" applyAlignment="1" quotePrefix="1">
      <alignment horizontal="center" vertical="center" wrapText="1"/>
      <protection/>
    </xf>
    <xf numFmtId="0" fontId="30" fillId="0" borderId="44" xfId="52" applyBorder="1" applyAlignment="1">
      <alignment horizontal="center" vertical="center" wrapText="1"/>
      <protection/>
    </xf>
    <xf numFmtId="0" fontId="29" fillId="0" borderId="40" xfId="33" applyBorder="1" applyAlignment="1" quotePrefix="1">
      <alignment horizontal="left" vertical="top" wrapText="1"/>
      <protection/>
    </xf>
    <xf numFmtId="0" fontId="29" fillId="0" borderId="45" xfId="34" applyBorder="1" applyAlignment="1" quotePrefix="1">
      <alignment horizontal="right" vertical="top" wrapText="1"/>
      <protection/>
    </xf>
    <xf numFmtId="0" fontId="0" fillId="0" borderId="46" xfId="0" applyBorder="1" applyAlignment="1">
      <alignment wrapText="1"/>
    </xf>
    <xf numFmtId="0" fontId="29" fillId="0" borderId="40" xfId="34" applyBorder="1" applyAlignment="1" quotePrefix="1">
      <alignment horizontal="right" vertical="top" wrapText="1"/>
      <protection/>
    </xf>
    <xf numFmtId="0" fontId="29" fillId="0" borderId="47" xfId="34" applyBorder="1" applyAlignment="1" quotePrefix="1">
      <alignment horizontal="right" vertical="top" wrapText="1"/>
      <protection/>
    </xf>
    <xf numFmtId="0" fontId="29" fillId="0" borderId="48" xfId="34" applyBorder="1" applyAlignment="1">
      <alignment horizontal="right" vertical="top" wrapText="1"/>
      <protection/>
    </xf>
    <xf numFmtId="0" fontId="29" fillId="0" borderId="49" xfId="34" applyBorder="1" applyAlignment="1">
      <alignment horizontal="right" vertical="top" wrapText="1"/>
      <protection/>
    </xf>
    <xf numFmtId="0" fontId="29" fillId="0" borderId="47" xfId="33" applyBorder="1" applyAlignment="1" quotePrefix="1">
      <alignment horizontal="left" vertical="top" wrapText="1"/>
      <protection/>
    </xf>
    <xf numFmtId="0" fontId="29" fillId="0" borderId="48" xfId="33" applyBorder="1" applyAlignment="1">
      <alignment horizontal="left" vertical="top" wrapText="1"/>
      <protection/>
    </xf>
    <xf numFmtId="0" fontId="29" fillId="0" borderId="49" xfId="33" applyBorder="1" applyAlignment="1">
      <alignment horizontal="left" vertical="top" wrapText="1"/>
      <protection/>
    </xf>
    <xf numFmtId="0" fontId="29" fillId="0" borderId="50" xfId="34" applyBorder="1" applyAlignment="1" quotePrefix="1">
      <alignment horizontal="right" vertical="top" wrapText="1"/>
      <protection/>
    </xf>
    <xf numFmtId="0" fontId="0" fillId="0" borderId="51" xfId="0" applyBorder="1" applyAlignment="1">
      <alignment wrapText="1"/>
    </xf>
    <xf numFmtId="0" fontId="29" fillId="0" borderId="52" xfId="34" applyBorder="1" applyAlignment="1" quotePrefix="1">
      <alignment horizontal="right" vertical="top" wrapText="1"/>
      <protection/>
    </xf>
    <xf numFmtId="0" fontId="29" fillId="0" borderId="53" xfId="34" applyBorder="1" applyAlignment="1">
      <alignment horizontal="right" vertical="top" wrapText="1"/>
      <protection/>
    </xf>
    <xf numFmtId="0" fontId="29" fillId="0" borderId="54" xfId="34" applyBorder="1" applyAlignment="1">
      <alignment horizontal="right" vertical="top" wrapText="1"/>
      <protection/>
    </xf>
    <xf numFmtId="0" fontId="29" fillId="0" borderId="43" xfId="33" applyBorder="1" applyAlignment="1" quotePrefix="1">
      <alignment horizontal="left" vertical="top" wrapText="1"/>
      <protection/>
    </xf>
    <xf numFmtId="0" fontId="29" fillId="0" borderId="11" xfId="33" applyBorder="1" applyAlignment="1">
      <alignment horizontal="left" vertical="top" wrapText="1"/>
      <protection/>
    </xf>
    <xf numFmtId="0" fontId="29" fillId="0" borderId="44" xfId="33" applyBorder="1" applyAlignment="1">
      <alignment horizontal="left" vertical="top" wrapText="1"/>
      <protection/>
    </xf>
    <xf numFmtId="0" fontId="29" fillId="0" borderId="42" xfId="34" applyBorder="1" applyAlignment="1" quotePrefix="1">
      <alignment horizontal="right" vertical="top" wrapText="1"/>
      <protection/>
    </xf>
    <xf numFmtId="0" fontId="29" fillId="0" borderId="43" xfId="34" applyBorder="1" applyAlignment="1" quotePrefix="1">
      <alignment horizontal="right" vertical="top" wrapText="1"/>
      <protection/>
    </xf>
    <xf numFmtId="0" fontId="29" fillId="0" borderId="11" xfId="34" applyBorder="1" applyAlignment="1">
      <alignment horizontal="right" vertical="top" wrapText="1"/>
      <protection/>
    </xf>
    <xf numFmtId="0" fontId="29" fillId="0" borderId="44" xfId="34" applyBorder="1" applyAlignment="1">
      <alignment horizontal="right" vertical="top" wrapText="1"/>
      <protection/>
    </xf>
    <xf numFmtId="0" fontId="30" fillId="0" borderId="40" xfId="45" applyBorder="1" applyAlignment="1" quotePrefix="1">
      <alignment horizontal="left" vertical="top" wrapText="1"/>
      <protection/>
    </xf>
    <xf numFmtId="2" fontId="29" fillId="0" borderId="40" xfId="34" applyNumberFormat="1" applyBorder="1" applyAlignment="1" quotePrefix="1">
      <alignment horizontal="right" vertical="top" wrapText="1"/>
      <protection/>
    </xf>
    <xf numFmtId="2" fontId="0" fillId="0" borderId="41" xfId="0" applyNumberFormat="1" applyBorder="1" applyAlignment="1">
      <alignment wrapText="1"/>
    </xf>
    <xf numFmtId="2" fontId="0" fillId="0" borderId="24" xfId="0" applyNumberFormat="1" applyBorder="1" applyAlignment="1">
      <alignment wrapText="1"/>
    </xf>
    <xf numFmtId="2" fontId="29" fillId="0" borderId="33" xfId="41" applyNumberFormat="1" applyBorder="1" applyAlignment="1" quotePrefix="1">
      <alignment horizontal="right" vertical="top" wrapText="1"/>
      <protection/>
    </xf>
    <xf numFmtId="2" fontId="0" fillId="0" borderId="26" xfId="0" applyNumberFormat="1" applyBorder="1" applyAlignment="1">
      <alignment wrapText="1"/>
    </xf>
    <xf numFmtId="2" fontId="0" fillId="0" borderId="22" xfId="0" applyNumberFormat="1" applyBorder="1" applyAlignment="1">
      <alignment wrapText="1"/>
    </xf>
    <xf numFmtId="2" fontId="29" fillId="0" borderId="25" xfId="40" applyNumberFormat="1" applyBorder="1" applyAlignment="1" quotePrefix="1">
      <alignment horizontal="right" vertical="top" wrapText="1"/>
      <protection/>
    </xf>
    <xf numFmtId="2" fontId="29" fillId="0" borderId="22" xfId="40" applyNumberFormat="1" applyBorder="1" applyAlignment="1">
      <alignment horizontal="right" vertical="top" wrapText="1"/>
      <protection/>
    </xf>
    <xf numFmtId="2" fontId="29" fillId="0" borderId="23" xfId="42" applyNumberFormat="1" applyBorder="1" applyAlignment="1" quotePrefix="1">
      <alignment horizontal="right" vertical="top" wrapText="1"/>
      <protection/>
    </xf>
    <xf numFmtId="2" fontId="0" fillId="0" borderId="41" xfId="0" applyNumberFormat="1" applyBorder="1" applyAlignment="1">
      <alignment vertical="top" wrapText="1"/>
    </xf>
    <xf numFmtId="0" fontId="29" fillId="0" borderId="55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2" fontId="29" fillId="0" borderId="57" xfId="34" applyNumberFormat="1" applyBorder="1" applyAlignment="1" quotePrefix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0" fontId="29" fillId="0" borderId="25" xfId="37" applyBorder="1" applyAlignment="1" quotePrefix="1">
      <alignment horizontal="left" vertical="top" wrapText="1"/>
      <protection/>
    </xf>
    <xf numFmtId="0" fontId="0" fillId="0" borderId="26" xfId="0" applyBorder="1" applyAlignment="1">
      <alignment wrapText="1"/>
    </xf>
    <xf numFmtId="0" fontId="0" fillId="0" borderId="34" xfId="0" applyBorder="1" applyAlignment="1">
      <alignment wrapText="1"/>
    </xf>
    <xf numFmtId="2" fontId="29" fillId="0" borderId="25" xfId="39" applyNumberFormat="1" applyBorder="1" applyAlignment="1" quotePrefix="1">
      <alignment horizontal="right" vertical="top" wrapText="1"/>
      <protection/>
    </xf>
    <xf numFmtId="2" fontId="0" fillId="0" borderId="34" xfId="0" applyNumberFormat="1" applyBorder="1" applyAlignment="1">
      <alignment wrapText="1"/>
    </xf>
    <xf numFmtId="2" fontId="29" fillId="0" borderId="33" xfId="34" applyNumberFormat="1" applyBorder="1" applyAlignment="1" quotePrefix="1">
      <alignment horizontal="right" vertical="top" wrapText="1"/>
      <protection/>
    </xf>
    <xf numFmtId="2" fontId="0" fillId="0" borderId="34" xfId="0" applyNumberFormat="1" applyBorder="1" applyAlignment="1">
      <alignment vertical="top" wrapText="1"/>
    </xf>
    <xf numFmtId="2" fontId="29" fillId="0" borderId="55" xfId="34" applyNumberFormat="1" applyBorder="1" applyAlignment="1" quotePrefix="1">
      <alignment horizontal="right" vertical="top" wrapText="1"/>
      <protection/>
    </xf>
    <xf numFmtId="2" fontId="0" fillId="0" borderId="14" xfId="0" applyNumberFormat="1" applyBorder="1" applyAlignment="1">
      <alignment vertical="top" wrapText="1"/>
    </xf>
    <xf numFmtId="2" fontId="0" fillId="0" borderId="56" xfId="0" applyNumberFormat="1" applyBorder="1" applyAlignment="1">
      <alignment vertical="top" wrapText="1"/>
    </xf>
    <xf numFmtId="0" fontId="29" fillId="0" borderId="52" xfId="33" applyBorder="1" applyAlignment="1" quotePrefix="1">
      <alignment horizontal="left" vertical="top" wrapText="1"/>
      <protection/>
    </xf>
    <xf numFmtId="0" fontId="29" fillId="0" borderId="53" xfId="33" applyBorder="1" applyAlignment="1">
      <alignment horizontal="left" vertical="top" wrapText="1"/>
      <protection/>
    </xf>
    <xf numFmtId="0" fontId="29" fillId="0" borderId="54" xfId="33" applyBorder="1" applyAlignment="1">
      <alignment horizontal="left" vertical="top" wrapText="1"/>
      <protection/>
    </xf>
    <xf numFmtId="2" fontId="29" fillId="0" borderId="50" xfId="34" applyNumberFormat="1" applyBorder="1" applyAlignment="1" quotePrefix="1">
      <alignment horizontal="right" vertical="top" wrapText="1"/>
      <protection/>
    </xf>
    <xf numFmtId="2" fontId="0" fillId="0" borderId="51" xfId="0" applyNumberFormat="1" applyBorder="1" applyAlignment="1">
      <alignment vertical="top" wrapText="1"/>
    </xf>
    <xf numFmtId="2" fontId="29" fillId="0" borderId="52" xfId="34" applyNumberFormat="1" applyBorder="1" applyAlignment="1" quotePrefix="1">
      <alignment horizontal="right" vertical="top" wrapText="1"/>
      <protection/>
    </xf>
    <xf numFmtId="2" fontId="29" fillId="0" borderId="53" xfId="34" applyNumberFormat="1" applyBorder="1" applyAlignment="1">
      <alignment horizontal="right" vertical="top" wrapText="1"/>
      <protection/>
    </xf>
    <xf numFmtId="2" fontId="29" fillId="0" borderId="54" xfId="34" applyNumberFormat="1" applyBorder="1" applyAlignment="1">
      <alignment horizontal="right" vertical="top" wrapText="1"/>
      <protection/>
    </xf>
    <xf numFmtId="2" fontId="29" fillId="0" borderId="47" xfId="34" applyNumberFormat="1" applyBorder="1" applyAlignment="1" quotePrefix="1">
      <alignment horizontal="right" vertical="top" wrapText="1"/>
      <protection/>
    </xf>
    <xf numFmtId="2" fontId="0" fillId="0" borderId="49" xfId="0" applyNumberFormat="1" applyBorder="1" applyAlignment="1">
      <alignment vertical="top" wrapText="1"/>
    </xf>
    <xf numFmtId="2" fontId="29" fillId="0" borderId="42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2" fontId="29" fillId="0" borderId="43" xfId="34" applyNumberFormat="1" applyBorder="1" applyAlignment="1" quotePrefix="1">
      <alignment horizontal="right" vertical="top" wrapText="1"/>
      <protection/>
    </xf>
    <xf numFmtId="2" fontId="29" fillId="0" borderId="11" xfId="34" applyNumberFormat="1" applyBorder="1" applyAlignment="1">
      <alignment horizontal="right" vertical="top" wrapText="1"/>
      <protection/>
    </xf>
    <xf numFmtId="2" fontId="29" fillId="0" borderId="44" xfId="34" applyNumberFormat="1" applyBorder="1" applyAlignment="1">
      <alignment horizontal="right" vertical="top" wrapText="1"/>
      <protection/>
    </xf>
    <xf numFmtId="2" fontId="0" fillId="0" borderId="44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0" fontId="29" fillId="0" borderId="47" xfId="37" applyBorder="1" applyAlignment="1" quotePrefix="1">
      <alignment horizontal="left" vertical="top" wrapText="1"/>
      <protection/>
    </xf>
    <xf numFmtId="0" fontId="0" fillId="0" borderId="48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2" fontId="29" fillId="0" borderId="58" xfId="39" applyNumberFormat="1" applyBorder="1" applyAlignment="1" quotePrefix="1">
      <alignment horizontal="right" vertical="top" wrapText="1"/>
      <protection/>
    </xf>
    <xf numFmtId="2" fontId="29" fillId="0" borderId="47" xfId="41" applyNumberFormat="1" applyBorder="1" applyAlignment="1" quotePrefix="1">
      <alignment horizontal="right" vertical="top" wrapText="1"/>
      <protection/>
    </xf>
    <xf numFmtId="2" fontId="0" fillId="0" borderId="48" xfId="0" applyNumberFormat="1" applyBorder="1" applyAlignment="1">
      <alignment vertical="top" wrapText="1"/>
    </xf>
    <xf numFmtId="2" fontId="0" fillId="0" borderId="59" xfId="0" applyNumberFormat="1" applyBorder="1" applyAlignment="1">
      <alignment vertical="top" wrapText="1"/>
    </xf>
    <xf numFmtId="2" fontId="29" fillId="0" borderId="58" xfId="40" applyNumberFormat="1" applyBorder="1" applyAlignment="1" quotePrefix="1">
      <alignment horizontal="right" vertical="top" wrapText="1"/>
      <protection/>
    </xf>
    <xf numFmtId="2" fontId="29" fillId="0" borderId="59" xfId="40" applyNumberFormat="1" applyBorder="1" applyAlignment="1">
      <alignment horizontal="right" vertical="top" wrapText="1"/>
      <protection/>
    </xf>
    <xf numFmtId="2" fontId="29" fillId="0" borderId="23" xfId="34" applyNumberFormat="1" applyBorder="1" applyAlignment="1" quotePrefix="1">
      <alignment horizontal="right" vertical="top" wrapText="1"/>
      <protection/>
    </xf>
    <xf numFmtId="2" fontId="0" fillId="0" borderId="21" xfId="0" applyNumberFormat="1" applyBorder="1" applyAlignment="1">
      <alignment vertical="top" wrapText="1"/>
    </xf>
    <xf numFmtId="2" fontId="0" fillId="0" borderId="54" xfId="0" applyNumberFormat="1" applyBorder="1" applyAlignment="1">
      <alignment vertical="top" wrapText="1"/>
    </xf>
    <xf numFmtId="2" fontId="29" fillId="0" borderId="24" xfId="34" applyNumberFormat="1" applyBorder="1" applyAlignment="1">
      <alignment horizontal="right" vertical="top" wrapText="1"/>
      <protection/>
    </xf>
    <xf numFmtId="2" fontId="29" fillId="0" borderId="41" xfId="34" applyNumberFormat="1" applyBorder="1" applyAlignment="1">
      <alignment horizontal="right" vertical="top" wrapText="1"/>
      <protection/>
    </xf>
    <xf numFmtId="0" fontId="30" fillId="0" borderId="24" xfId="45" applyBorder="1" applyAlignment="1">
      <alignment horizontal="left" vertical="top" wrapText="1"/>
      <protection/>
    </xf>
    <xf numFmtId="0" fontId="30" fillId="0" borderId="41" xfId="45" applyBorder="1" applyAlignment="1">
      <alignment horizontal="left" vertical="top" wrapText="1"/>
      <protection/>
    </xf>
    <xf numFmtId="0" fontId="29" fillId="0" borderId="24" xfId="33" applyBorder="1" applyAlignment="1">
      <alignment horizontal="left" vertical="top" wrapText="1"/>
      <protection/>
    </xf>
    <xf numFmtId="0" fontId="29" fillId="0" borderId="41" xfId="33" applyBorder="1" applyAlignment="1">
      <alignment horizontal="left" vertical="top" wrapText="1"/>
      <protection/>
    </xf>
    <xf numFmtId="2" fontId="0" fillId="0" borderId="24" xfId="0" applyNumberFormat="1" applyBorder="1" applyAlignment="1">
      <alignment vertical="top" wrapText="1"/>
    </xf>
    <xf numFmtId="0" fontId="29" fillId="0" borderId="40" xfId="44" applyBorder="1" applyAlignment="1" quotePrefix="1">
      <alignment horizontal="left" vertical="top" wrapText="1"/>
      <protection/>
    </xf>
    <xf numFmtId="0" fontId="0" fillId="0" borderId="24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2" fontId="29" fillId="0" borderId="40" xfId="48" applyNumberFormat="1" applyBorder="1" applyAlignment="1" quotePrefix="1">
      <alignment horizontal="right" vertical="top" wrapText="1"/>
      <protection/>
    </xf>
    <xf numFmtId="2" fontId="29" fillId="0" borderId="23" xfId="47" applyNumberFormat="1" applyBorder="1" applyAlignment="1" quotePrefix="1">
      <alignment horizontal="right" vertical="top" wrapText="1"/>
      <protection/>
    </xf>
    <xf numFmtId="2" fontId="29" fillId="0" borderId="21" xfId="47" applyNumberFormat="1" applyBorder="1" applyAlignment="1">
      <alignment horizontal="right" vertical="top" wrapText="1"/>
      <protection/>
    </xf>
    <xf numFmtId="0" fontId="30" fillId="0" borderId="52" xfId="45" applyBorder="1" applyAlignment="1" quotePrefix="1">
      <alignment horizontal="left" vertical="top" wrapText="1"/>
      <protection/>
    </xf>
    <xf numFmtId="0" fontId="0" fillId="0" borderId="53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2" fontId="0" fillId="0" borderId="53" xfId="0" applyNumberForma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6" fillId="0" borderId="32" xfId="75" applyFont="1" applyBorder="1" applyAlignment="1">
      <alignment wrapText="1"/>
      <protection/>
    </xf>
    <xf numFmtId="0" fontId="6" fillId="0" borderId="50" xfId="75" applyFont="1" applyBorder="1" applyAlignment="1">
      <alignment horizontal="left" vertical="center" wrapText="1"/>
      <protection/>
    </xf>
    <xf numFmtId="0" fontId="6" fillId="0" borderId="53" xfId="75" applyFont="1" applyBorder="1" applyAlignment="1">
      <alignment horizontal="left" vertical="center" wrapText="1"/>
      <protection/>
    </xf>
    <xf numFmtId="0" fontId="6" fillId="0" borderId="51" xfId="75" applyFont="1" applyBorder="1" applyAlignment="1">
      <alignment horizontal="left" vertical="center" wrapText="1"/>
      <protection/>
    </xf>
    <xf numFmtId="0" fontId="0" fillId="0" borderId="50" xfId="0" applyFill="1" applyBorder="1" applyAlignment="1">
      <alignment horizontal="left" vertical="justify" wrapText="1"/>
    </xf>
    <xf numFmtId="0" fontId="0" fillId="0" borderId="53" xfId="0" applyFill="1" applyBorder="1" applyAlignment="1">
      <alignment horizontal="left" vertical="justify" wrapText="1"/>
    </xf>
    <xf numFmtId="0" fontId="0" fillId="0" borderId="51" xfId="0" applyFill="1" applyBorder="1" applyAlignment="1">
      <alignment horizontal="left" vertical="justify" wrapText="1"/>
    </xf>
    <xf numFmtId="0" fontId="5" fillId="0" borderId="32" xfId="75" applyBorder="1" applyAlignment="1">
      <alignment wrapText="1"/>
      <protection/>
    </xf>
    <xf numFmtId="0" fontId="5" fillId="0" borderId="32" xfId="75" applyFont="1" applyBorder="1" applyAlignment="1">
      <alignment wrapText="1"/>
      <protection/>
    </xf>
    <xf numFmtId="0" fontId="6" fillId="0" borderId="32" xfId="75" applyFont="1" applyBorder="1" applyAlignment="1">
      <alignment horizontal="left" vertical="center" wrapText="1"/>
      <protection/>
    </xf>
    <xf numFmtId="0" fontId="5" fillId="0" borderId="32" xfId="75" applyFont="1" applyBorder="1" applyAlignment="1">
      <alignment horizontal="left" vertical="center" wrapText="1"/>
      <protection/>
    </xf>
    <xf numFmtId="0" fontId="6" fillId="0" borderId="0" xfId="75" applyFont="1" applyAlignment="1">
      <alignment horizontal="left"/>
      <protection/>
    </xf>
    <xf numFmtId="0" fontId="8" fillId="0" borderId="0" xfId="75" applyFont="1" applyAlignment="1">
      <alignment/>
      <protection/>
    </xf>
    <xf numFmtId="0" fontId="5" fillId="0" borderId="0" xfId="75" applyAlignment="1">
      <alignment/>
      <protection/>
    </xf>
    <xf numFmtId="0" fontId="29" fillId="0" borderId="40" xfId="33" applyBorder="1" applyAlignment="1">
      <alignment horizontal="left" vertical="top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view="pageBreakPreview" zoomScaleSheetLayoutView="100" zoomScalePageLayoutView="0" workbookViewId="0" topLeftCell="A25">
      <selection activeCell="F48" sqref="F48"/>
    </sheetView>
  </sheetViews>
  <sheetFormatPr defaultColWidth="9.140625" defaultRowHeight="15"/>
  <cols>
    <col min="1" max="1" width="4.7109375" style="1" customWidth="1"/>
    <col min="2" max="2" width="11.7109375" style="1" customWidth="1"/>
    <col min="3" max="3" width="2.28125" style="1" customWidth="1"/>
    <col min="4" max="4" width="22.28125" style="1" customWidth="1"/>
    <col min="5" max="5" width="7.28125" style="1" customWidth="1"/>
    <col min="6" max="6" width="12.140625" style="1" customWidth="1"/>
    <col min="7" max="7" width="0.13671875" style="1" customWidth="1"/>
    <col min="8" max="8" width="10.57421875" style="1" customWidth="1"/>
    <col min="9" max="9" width="0.13671875" style="1" customWidth="1"/>
    <col min="10" max="10" width="11.140625" style="1" customWidth="1"/>
    <col min="11" max="11" width="0.2890625" style="1" hidden="1" customWidth="1"/>
    <col min="12" max="12" width="0.13671875" style="1" hidden="1" customWidth="1"/>
    <col min="13" max="13" width="10.003906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5.7109375" style="1" customWidth="1"/>
    <col min="18" max="18" width="2.57421875" style="1" customWidth="1"/>
    <col min="19" max="19" width="6.8515625" style="1" customWidth="1"/>
    <col min="20" max="20" width="25.57421875" style="1" customWidth="1"/>
    <col min="21" max="16384" width="9.140625" style="1" customWidth="1"/>
  </cols>
  <sheetData>
    <row r="1" spans="3:18" ht="17.25" customHeight="1">
      <c r="C1" s="101" t="s">
        <v>0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3:18" ht="0" customHeight="1" hidden="1"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4:16" ht="11.25" customHeight="1">
      <c r="D3" s="103" t="s">
        <v>1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ht="0.75" customHeight="1"/>
    <row r="5" spans="3:15" ht="18" customHeight="1">
      <c r="C5" s="105" t="s">
        <v>2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  <row r="6" ht="2.25" customHeight="1"/>
    <row r="7" spans="1:20" ht="39" customHeight="1">
      <c r="A7" s="2" t="s">
        <v>3</v>
      </c>
      <c r="B7" s="107" t="s">
        <v>4</v>
      </c>
      <c r="C7" s="108"/>
      <c r="D7" s="109"/>
      <c r="E7" s="3" t="s">
        <v>5</v>
      </c>
      <c r="F7" s="2" t="s">
        <v>6</v>
      </c>
      <c r="H7" s="4" t="s">
        <v>7</v>
      </c>
      <c r="J7" s="2" t="s">
        <v>8</v>
      </c>
      <c r="L7" s="110" t="s">
        <v>9</v>
      </c>
      <c r="M7" s="111"/>
      <c r="O7" s="107" t="s">
        <v>10</v>
      </c>
      <c r="P7" s="108"/>
      <c r="Q7" s="109"/>
      <c r="R7" s="112" t="s">
        <v>11</v>
      </c>
      <c r="S7" s="113"/>
      <c r="T7" s="2" t="s">
        <v>12</v>
      </c>
    </row>
    <row r="8" spans="1:20" ht="15" customHeight="1">
      <c r="A8" s="5" t="s">
        <v>13</v>
      </c>
      <c r="B8" s="114" t="s">
        <v>14</v>
      </c>
      <c r="C8" s="108"/>
      <c r="D8" s="109"/>
      <c r="E8" s="6" t="s">
        <v>15</v>
      </c>
      <c r="F8" s="7" t="s">
        <v>13</v>
      </c>
      <c r="H8" s="41">
        <f>H9+H10</f>
        <v>2022</v>
      </c>
      <c r="J8" s="115" t="s">
        <v>13</v>
      </c>
      <c r="K8" s="116"/>
      <c r="M8" s="117" t="s">
        <v>13</v>
      </c>
      <c r="N8" s="109"/>
      <c r="O8" s="118" t="s">
        <v>13</v>
      </c>
      <c r="P8" s="119"/>
      <c r="Q8" s="120"/>
      <c r="R8" s="117" t="s">
        <v>13</v>
      </c>
      <c r="S8" s="109"/>
      <c r="T8" s="8" t="s">
        <v>13</v>
      </c>
    </row>
    <row r="9" spans="1:20" ht="15" customHeight="1">
      <c r="A9" s="9" t="s">
        <v>13</v>
      </c>
      <c r="B9" s="121" t="s">
        <v>16</v>
      </c>
      <c r="C9" s="122"/>
      <c r="D9" s="123"/>
      <c r="E9" s="10" t="s">
        <v>15</v>
      </c>
      <c r="F9" s="8" t="s">
        <v>13</v>
      </c>
      <c r="H9" s="42" t="s">
        <v>51</v>
      </c>
      <c r="J9" s="124" t="s">
        <v>13</v>
      </c>
      <c r="K9" s="125"/>
      <c r="M9" s="117" t="s">
        <v>13</v>
      </c>
      <c r="N9" s="109"/>
      <c r="O9" s="126" t="s">
        <v>13</v>
      </c>
      <c r="P9" s="127"/>
      <c r="Q9" s="128"/>
      <c r="R9" s="117" t="s">
        <v>13</v>
      </c>
      <c r="S9" s="109"/>
      <c r="T9" s="11" t="s">
        <v>13</v>
      </c>
    </row>
    <row r="10" spans="1:20" ht="15" customHeight="1">
      <c r="A10" s="9" t="s">
        <v>13</v>
      </c>
      <c r="B10" s="129" t="s">
        <v>17</v>
      </c>
      <c r="C10" s="130"/>
      <c r="D10" s="131"/>
      <c r="E10" s="10" t="s">
        <v>15</v>
      </c>
      <c r="F10" s="12" t="s">
        <v>13</v>
      </c>
      <c r="H10" s="43">
        <v>34.3</v>
      </c>
      <c r="J10" s="132" t="s">
        <v>13</v>
      </c>
      <c r="K10" s="111"/>
      <c r="M10" s="117" t="s">
        <v>13</v>
      </c>
      <c r="N10" s="109"/>
      <c r="O10" s="133" t="s">
        <v>13</v>
      </c>
      <c r="P10" s="134"/>
      <c r="Q10" s="135"/>
      <c r="R10" s="117" t="s">
        <v>13</v>
      </c>
      <c r="S10" s="109"/>
      <c r="T10" s="12" t="s">
        <v>13</v>
      </c>
    </row>
    <row r="11" spans="1:20" ht="26.25" customHeight="1">
      <c r="A11" s="13" t="s">
        <v>18</v>
      </c>
      <c r="B11" s="136" t="s">
        <v>19</v>
      </c>
      <c r="C11" s="108"/>
      <c r="D11" s="109"/>
      <c r="E11" s="40" t="s">
        <v>22</v>
      </c>
      <c r="F11" s="44">
        <v>14.1</v>
      </c>
      <c r="G11" s="45"/>
      <c r="H11" s="44">
        <v>336318.84</v>
      </c>
      <c r="I11" s="45"/>
      <c r="J11" s="137">
        <v>342895.81</v>
      </c>
      <c r="K11" s="138"/>
      <c r="L11" s="45"/>
      <c r="M11" s="46">
        <v>336318.84</v>
      </c>
      <c r="N11" s="47"/>
      <c r="O11" s="137"/>
      <c r="P11" s="139"/>
      <c r="Q11" s="138"/>
      <c r="R11" s="137"/>
      <c r="S11" s="138"/>
      <c r="T11" s="68" t="s">
        <v>52</v>
      </c>
    </row>
    <row r="12" spans="1:20" ht="31.5" customHeight="1">
      <c r="A12" s="39" t="s">
        <v>20</v>
      </c>
      <c r="B12" s="152" t="s">
        <v>21</v>
      </c>
      <c r="C12" s="153"/>
      <c r="D12" s="154"/>
      <c r="E12" s="40" t="s">
        <v>22</v>
      </c>
      <c r="F12" s="48">
        <v>1.09</v>
      </c>
      <c r="G12" s="45"/>
      <c r="H12" s="49">
        <v>39249.24</v>
      </c>
      <c r="I12" s="45"/>
      <c r="J12" s="155">
        <v>40016.79</v>
      </c>
      <c r="K12" s="156"/>
      <c r="L12" s="45"/>
      <c r="M12" s="145">
        <v>39249.24</v>
      </c>
      <c r="N12" s="146"/>
      <c r="O12" s="140"/>
      <c r="P12" s="141"/>
      <c r="Q12" s="142"/>
      <c r="R12" s="143"/>
      <c r="S12" s="144"/>
      <c r="T12" s="69" t="s">
        <v>53</v>
      </c>
    </row>
    <row r="13" spans="1:20" ht="15">
      <c r="A13" s="38" t="s">
        <v>23</v>
      </c>
      <c r="B13" s="147" t="s">
        <v>24</v>
      </c>
      <c r="C13" s="148"/>
      <c r="D13" s="149"/>
      <c r="E13" s="35" t="s">
        <v>22</v>
      </c>
      <c r="F13" s="50">
        <v>0.84</v>
      </c>
      <c r="G13" s="45"/>
      <c r="H13" s="51">
        <v>30247.08</v>
      </c>
      <c r="I13" s="45"/>
      <c r="J13" s="150">
        <v>30838.57</v>
      </c>
      <c r="K13" s="151"/>
      <c r="L13" s="45"/>
      <c r="M13" s="157">
        <v>30247.08</v>
      </c>
      <c r="N13" s="158"/>
      <c r="O13" s="159"/>
      <c r="P13" s="160"/>
      <c r="Q13" s="161"/>
      <c r="R13" s="157"/>
      <c r="S13" s="158"/>
      <c r="T13" s="69" t="s">
        <v>53</v>
      </c>
    </row>
    <row r="14" spans="1:20" ht="15" customHeight="1">
      <c r="A14" s="9" t="s">
        <v>25</v>
      </c>
      <c r="B14" s="162" t="s">
        <v>26</v>
      </c>
      <c r="C14" s="163"/>
      <c r="D14" s="164"/>
      <c r="E14" s="10" t="s">
        <v>22</v>
      </c>
      <c r="F14" s="52">
        <v>7.8</v>
      </c>
      <c r="G14" s="45"/>
      <c r="H14" s="44">
        <v>109465.68</v>
      </c>
      <c r="I14" s="45"/>
      <c r="J14" s="165">
        <v>111606.37</v>
      </c>
      <c r="K14" s="166"/>
      <c r="L14" s="45"/>
      <c r="M14" s="137">
        <v>109465.68</v>
      </c>
      <c r="N14" s="146"/>
      <c r="O14" s="167"/>
      <c r="P14" s="168"/>
      <c r="Q14" s="169"/>
      <c r="R14" s="170"/>
      <c r="S14" s="171"/>
      <c r="T14" s="69" t="s">
        <v>53</v>
      </c>
    </row>
    <row r="15" spans="1:20" ht="22.5" customHeight="1">
      <c r="A15" s="14" t="s">
        <v>27</v>
      </c>
      <c r="B15" s="129" t="s">
        <v>28</v>
      </c>
      <c r="C15" s="130"/>
      <c r="D15" s="131"/>
      <c r="E15" s="15" t="s">
        <v>22</v>
      </c>
      <c r="F15" s="52">
        <v>2.3</v>
      </c>
      <c r="G15" s="45"/>
      <c r="H15" s="53">
        <v>82819.44</v>
      </c>
      <c r="I15" s="45"/>
      <c r="J15" s="172">
        <v>84439.03</v>
      </c>
      <c r="K15" s="173"/>
      <c r="L15" s="45"/>
      <c r="M15" s="137">
        <v>82819.44</v>
      </c>
      <c r="N15" s="146"/>
      <c r="O15" s="174"/>
      <c r="P15" s="175"/>
      <c r="Q15" s="176"/>
      <c r="R15" s="174"/>
      <c r="S15" s="177"/>
      <c r="T15" s="70" t="s">
        <v>54</v>
      </c>
    </row>
    <row r="16" spans="1:20" ht="15" customHeight="1">
      <c r="A16" s="16" t="s">
        <v>29</v>
      </c>
      <c r="B16" s="129" t="s">
        <v>30</v>
      </c>
      <c r="C16" s="178"/>
      <c r="D16" s="179"/>
      <c r="E16" s="17" t="s">
        <v>22</v>
      </c>
      <c r="F16" s="54">
        <v>1.32</v>
      </c>
      <c r="G16" s="45"/>
      <c r="H16" s="54">
        <v>47531.16</v>
      </c>
      <c r="I16" s="45"/>
      <c r="J16" s="174">
        <v>48460.68</v>
      </c>
      <c r="K16" s="177"/>
      <c r="L16" s="45"/>
      <c r="M16" s="174">
        <v>47531.16</v>
      </c>
      <c r="N16" s="177"/>
      <c r="O16" s="174"/>
      <c r="P16" s="180"/>
      <c r="Q16" s="177"/>
      <c r="R16" s="174"/>
      <c r="S16" s="177"/>
      <c r="T16" s="70" t="s">
        <v>55</v>
      </c>
    </row>
    <row r="17" spans="1:20" ht="14.25" customHeight="1">
      <c r="A17" s="19" t="s">
        <v>31</v>
      </c>
      <c r="B17" s="181" t="s">
        <v>32</v>
      </c>
      <c r="C17" s="182"/>
      <c r="D17" s="183"/>
      <c r="E17" s="20" t="s">
        <v>22</v>
      </c>
      <c r="F17" s="55">
        <v>0.38</v>
      </c>
      <c r="G17" s="45"/>
      <c r="H17" s="56">
        <v>13683.24</v>
      </c>
      <c r="I17" s="45"/>
      <c r="J17" s="184">
        <v>13950.83</v>
      </c>
      <c r="K17" s="171"/>
      <c r="L17" s="45"/>
      <c r="M17" s="184">
        <v>13683.24</v>
      </c>
      <c r="N17" s="171"/>
      <c r="O17" s="185"/>
      <c r="P17" s="186"/>
      <c r="Q17" s="187"/>
      <c r="R17" s="188"/>
      <c r="S17" s="189"/>
      <c r="T17" s="71" t="s">
        <v>56</v>
      </c>
    </row>
    <row r="18" spans="1:20" ht="33.75">
      <c r="A18" s="36" t="s">
        <v>33</v>
      </c>
      <c r="B18" s="147" t="s">
        <v>34</v>
      </c>
      <c r="C18" s="148"/>
      <c r="D18" s="149"/>
      <c r="E18" s="37" t="s">
        <v>22</v>
      </c>
      <c r="F18" s="50">
        <v>0.16</v>
      </c>
      <c r="G18" s="45"/>
      <c r="H18" s="57">
        <v>5761.32</v>
      </c>
      <c r="I18" s="45"/>
      <c r="J18" s="150">
        <v>5873.99</v>
      </c>
      <c r="K18" s="151"/>
      <c r="L18" s="45"/>
      <c r="M18" s="159">
        <v>5761.32</v>
      </c>
      <c r="N18" s="161"/>
      <c r="O18" s="159"/>
      <c r="P18" s="160"/>
      <c r="Q18" s="161"/>
      <c r="R18" s="159"/>
      <c r="S18" s="161"/>
      <c r="T18" s="72" t="s">
        <v>57</v>
      </c>
    </row>
    <row r="19" spans="1:20" ht="15" customHeight="1">
      <c r="A19" s="16" t="s">
        <v>35</v>
      </c>
      <c r="B19" s="129" t="s">
        <v>36</v>
      </c>
      <c r="C19" s="130"/>
      <c r="D19" s="131"/>
      <c r="E19" s="17" t="s">
        <v>22</v>
      </c>
      <c r="F19" s="58">
        <v>0.15</v>
      </c>
      <c r="G19" s="45"/>
      <c r="H19" s="54">
        <v>5401.32</v>
      </c>
      <c r="I19" s="45"/>
      <c r="J19" s="190">
        <v>5506.94</v>
      </c>
      <c r="K19" s="191"/>
      <c r="L19" s="45"/>
      <c r="M19" s="167">
        <v>5401.32</v>
      </c>
      <c r="N19" s="192"/>
      <c r="O19" s="137"/>
      <c r="P19" s="193"/>
      <c r="Q19" s="194"/>
      <c r="R19" s="167"/>
      <c r="S19" s="192"/>
      <c r="T19" s="71" t="s">
        <v>58</v>
      </c>
    </row>
    <row r="20" spans="1:20" ht="15" customHeight="1">
      <c r="A20" s="16" t="s">
        <v>37</v>
      </c>
      <c r="B20" s="114" t="s">
        <v>38</v>
      </c>
      <c r="C20" s="197"/>
      <c r="D20" s="198"/>
      <c r="E20" s="17" t="s">
        <v>22</v>
      </c>
      <c r="F20" s="59">
        <v>0.06</v>
      </c>
      <c r="G20" s="45"/>
      <c r="H20" s="54">
        <v>2160.48</v>
      </c>
      <c r="I20" s="45"/>
      <c r="J20" s="190">
        <v>2202.73</v>
      </c>
      <c r="K20" s="191"/>
      <c r="L20" s="45"/>
      <c r="M20" s="167">
        <v>2160.48</v>
      </c>
      <c r="N20" s="192"/>
      <c r="O20" s="137"/>
      <c r="P20" s="193"/>
      <c r="Q20" s="194"/>
      <c r="R20" s="167"/>
      <c r="S20" s="192"/>
      <c r="T20" s="70" t="s">
        <v>59</v>
      </c>
    </row>
    <row r="21" spans="1:20" ht="14.25" customHeight="1">
      <c r="A21" s="34">
        <v>2</v>
      </c>
      <c r="B21" s="136" t="s">
        <v>39</v>
      </c>
      <c r="C21" s="201"/>
      <c r="D21" s="210"/>
      <c r="E21" s="33" t="s">
        <v>22</v>
      </c>
      <c r="F21" s="60">
        <v>3.23</v>
      </c>
      <c r="G21" s="45"/>
      <c r="H21" s="60">
        <v>77043.6</v>
      </c>
      <c r="I21" s="45"/>
      <c r="J21" s="190">
        <v>78592.99</v>
      </c>
      <c r="K21" s="146"/>
      <c r="L21" s="45"/>
      <c r="M21" s="190">
        <v>77043.6</v>
      </c>
      <c r="N21" s="191"/>
      <c r="O21" s="190"/>
      <c r="P21" s="199"/>
      <c r="Q21" s="191"/>
      <c r="R21" s="190"/>
      <c r="S21" s="191"/>
      <c r="T21" s="70" t="s">
        <v>59</v>
      </c>
    </row>
    <row r="22" spans="1:20" ht="14.25" customHeight="1">
      <c r="A22" s="22">
        <v>3</v>
      </c>
      <c r="B22" s="136" t="s">
        <v>40</v>
      </c>
      <c r="C22" s="195"/>
      <c r="D22" s="196"/>
      <c r="E22" s="17" t="s">
        <v>22</v>
      </c>
      <c r="F22" s="61">
        <v>0.0196</v>
      </c>
      <c r="G22" s="45"/>
      <c r="H22" s="54">
        <v>467.52</v>
      </c>
      <c r="I22" s="45"/>
      <c r="J22" s="190">
        <v>472.87</v>
      </c>
      <c r="K22" s="191"/>
      <c r="L22" s="45"/>
      <c r="M22" s="174">
        <v>467.52</v>
      </c>
      <c r="N22" s="177"/>
      <c r="O22" s="137"/>
      <c r="P22" s="193"/>
      <c r="Q22" s="194"/>
      <c r="R22" s="174"/>
      <c r="S22" s="177"/>
      <c r="T22" s="68" t="s">
        <v>52</v>
      </c>
    </row>
    <row r="23" spans="1:20" ht="14.25" customHeight="1">
      <c r="A23" s="13">
        <v>4</v>
      </c>
      <c r="B23" s="136" t="s">
        <v>41</v>
      </c>
      <c r="C23" s="195"/>
      <c r="D23" s="196"/>
      <c r="E23" s="10" t="s">
        <v>22</v>
      </c>
      <c r="F23" s="61">
        <v>0.0124</v>
      </c>
      <c r="G23" s="45"/>
      <c r="H23" s="44">
        <v>295.56</v>
      </c>
      <c r="I23" s="45"/>
      <c r="J23" s="190">
        <v>298.93</v>
      </c>
      <c r="K23" s="191"/>
      <c r="L23" s="45"/>
      <c r="M23" s="137">
        <v>295.56</v>
      </c>
      <c r="N23" s="146"/>
      <c r="O23" s="137"/>
      <c r="P23" s="193"/>
      <c r="Q23" s="194"/>
      <c r="R23" s="137"/>
      <c r="S23" s="146"/>
      <c r="T23" s="68" t="s">
        <v>52</v>
      </c>
    </row>
    <row r="24" spans="1:20" ht="14.25" customHeight="1">
      <c r="A24" s="13">
        <v>5</v>
      </c>
      <c r="B24" s="136" t="s">
        <v>42</v>
      </c>
      <c r="C24" s="195"/>
      <c r="D24" s="196"/>
      <c r="E24" s="10" t="s">
        <v>22</v>
      </c>
      <c r="F24" s="59">
        <v>3.86</v>
      </c>
      <c r="G24" s="45"/>
      <c r="H24" s="44">
        <v>92070.24</v>
      </c>
      <c r="I24" s="45"/>
      <c r="J24" s="190">
        <v>93921.8</v>
      </c>
      <c r="K24" s="191"/>
      <c r="L24" s="45"/>
      <c r="M24" s="137">
        <v>92070.24</v>
      </c>
      <c r="N24" s="146"/>
      <c r="O24" s="137"/>
      <c r="P24" s="193"/>
      <c r="Q24" s="194"/>
      <c r="R24" s="137"/>
      <c r="S24" s="146"/>
      <c r="T24" s="70" t="s">
        <v>60</v>
      </c>
    </row>
    <row r="25" spans="1:20" ht="14.25" customHeight="1">
      <c r="A25" s="27" t="s">
        <v>13</v>
      </c>
      <c r="B25" s="129" t="s">
        <v>13</v>
      </c>
      <c r="C25" s="178"/>
      <c r="D25" s="179"/>
      <c r="E25" s="28" t="s">
        <v>13</v>
      </c>
      <c r="F25" s="54" t="s">
        <v>13</v>
      </c>
      <c r="G25" s="45"/>
      <c r="H25" s="62" t="s">
        <v>13</v>
      </c>
      <c r="I25" s="45"/>
      <c r="J25" s="174" t="s">
        <v>13</v>
      </c>
      <c r="K25" s="177"/>
      <c r="L25" s="45"/>
      <c r="M25" s="190" t="s">
        <v>13</v>
      </c>
      <c r="N25" s="146"/>
      <c r="O25" s="174" t="s">
        <v>13</v>
      </c>
      <c r="P25" s="180"/>
      <c r="Q25" s="177"/>
      <c r="R25" s="137" t="s">
        <v>13</v>
      </c>
      <c r="S25" s="194"/>
      <c r="T25" s="18" t="s">
        <v>13</v>
      </c>
    </row>
    <row r="26" spans="1:20" ht="15" customHeight="1">
      <c r="A26" s="13">
        <v>6</v>
      </c>
      <c r="B26" s="136" t="s">
        <v>43</v>
      </c>
      <c r="C26" s="195"/>
      <c r="D26" s="196"/>
      <c r="E26" s="10" t="s">
        <v>22</v>
      </c>
      <c r="F26" s="63">
        <v>5</v>
      </c>
      <c r="G26" s="45"/>
      <c r="H26" s="44" t="s">
        <v>13</v>
      </c>
      <c r="I26" s="45"/>
      <c r="J26" s="190">
        <f>J27+J28+J30</f>
        <v>97626.34999999999</v>
      </c>
      <c r="K26" s="191"/>
      <c r="L26" s="45"/>
      <c r="M26" s="137">
        <v>112571.01</v>
      </c>
      <c r="N26" s="146"/>
      <c r="O26" s="137">
        <f>J26-M26</f>
        <v>-14944.660000000003</v>
      </c>
      <c r="P26" s="193"/>
      <c r="Q26" s="194"/>
      <c r="R26" s="137">
        <v>14944.66</v>
      </c>
      <c r="S26" s="146"/>
      <c r="T26" s="21" t="s">
        <v>13</v>
      </c>
    </row>
    <row r="27" spans="1:20" ht="15" customHeight="1">
      <c r="A27" s="9" t="s">
        <v>13</v>
      </c>
      <c r="B27" s="114" t="s">
        <v>44</v>
      </c>
      <c r="C27" s="197"/>
      <c r="D27" s="198"/>
      <c r="E27" s="10" t="s">
        <v>22</v>
      </c>
      <c r="F27" s="63" t="s">
        <v>13</v>
      </c>
      <c r="G27" s="45"/>
      <c r="H27" s="44">
        <v>119262</v>
      </c>
      <c r="I27" s="45"/>
      <c r="J27" s="190">
        <v>121660.4</v>
      </c>
      <c r="K27" s="191"/>
      <c r="L27" s="45"/>
      <c r="M27" s="137" t="s">
        <v>13</v>
      </c>
      <c r="N27" s="146"/>
      <c r="O27" s="137" t="s">
        <v>13</v>
      </c>
      <c r="P27" s="193"/>
      <c r="Q27" s="194"/>
      <c r="R27" s="137" t="s">
        <v>13</v>
      </c>
      <c r="S27" s="146"/>
      <c r="T27" s="23" t="s">
        <v>13</v>
      </c>
    </row>
    <row r="28" spans="1:20" ht="15" customHeight="1">
      <c r="A28" s="9" t="s">
        <v>13</v>
      </c>
      <c r="B28" s="114" t="s">
        <v>45</v>
      </c>
      <c r="C28" s="197"/>
      <c r="D28" s="198"/>
      <c r="E28" s="10" t="s">
        <v>22</v>
      </c>
      <c r="F28" s="44" t="s">
        <v>13</v>
      </c>
      <c r="G28" s="45"/>
      <c r="H28" s="44" t="s">
        <v>13</v>
      </c>
      <c r="I28" s="45"/>
      <c r="J28" s="137">
        <v>-24492.97</v>
      </c>
      <c r="K28" s="146"/>
      <c r="L28" s="45"/>
      <c r="M28" s="137" t="s">
        <v>13</v>
      </c>
      <c r="N28" s="146"/>
      <c r="O28" s="137" t="s">
        <v>13</v>
      </c>
      <c r="P28" s="199"/>
      <c r="Q28" s="146"/>
      <c r="R28" s="137" t="s">
        <v>13</v>
      </c>
      <c r="S28" s="146"/>
      <c r="T28" s="7" t="s">
        <v>13</v>
      </c>
    </row>
    <row r="29" spans="1:20" ht="14.25" customHeight="1">
      <c r="A29" s="24" t="s">
        <v>13</v>
      </c>
      <c r="B29" s="200" t="s">
        <v>46</v>
      </c>
      <c r="C29" s="201"/>
      <c r="D29" s="202"/>
      <c r="E29" s="25" t="s">
        <v>22</v>
      </c>
      <c r="F29" s="64" t="s">
        <v>13</v>
      </c>
      <c r="G29" s="45"/>
      <c r="H29" s="65" t="s">
        <v>13</v>
      </c>
      <c r="I29" s="45"/>
      <c r="J29" s="145" t="s">
        <v>13</v>
      </c>
      <c r="K29" s="146"/>
      <c r="L29" s="45"/>
      <c r="M29" s="145">
        <v>112571.01</v>
      </c>
      <c r="N29" s="146"/>
      <c r="O29" s="203" t="s">
        <v>13</v>
      </c>
      <c r="P29" s="199"/>
      <c r="Q29" s="191"/>
      <c r="R29" s="204" t="s">
        <v>13</v>
      </c>
      <c r="S29" s="205"/>
      <c r="T29" s="26" t="s">
        <v>13</v>
      </c>
    </row>
    <row r="30" spans="1:20" ht="15" customHeight="1">
      <c r="A30" s="9" t="s">
        <v>13</v>
      </c>
      <c r="B30" s="225" t="s">
        <v>74</v>
      </c>
      <c r="C30" s="197"/>
      <c r="D30" s="198"/>
      <c r="E30" s="10" t="s">
        <v>22</v>
      </c>
      <c r="F30" s="44" t="s">
        <v>13</v>
      </c>
      <c r="G30" s="45"/>
      <c r="H30" s="44" t="s">
        <v>13</v>
      </c>
      <c r="I30" s="45"/>
      <c r="J30" s="137">
        <v>458.92</v>
      </c>
      <c r="K30" s="146"/>
      <c r="L30" s="45"/>
      <c r="M30" s="137" t="s">
        <v>13</v>
      </c>
      <c r="N30" s="146"/>
      <c r="O30" s="137" t="s">
        <v>13</v>
      </c>
      <c r="P30" s="199"/>
      <c r="Q30" s="146"/>
      <c r="R30" s="137" t="s">
        <v>13</v>
      </c>
      <c r="S30" s="146"/>
      <c r="T30" s="7" t="s">
        <v>13</v>
      </c>
    </row>
    <row r="31" spans="1:20" ht="14.25" customHeight="1">
      <c r="A31" s="27" t="s">
        <v>13</v>
      </c>
      <c r="B31" s="129" t="s">
        <v>13</v>
      </c>
      <c r="C31" s="178"/>
      <c r="D31" s="179"/>
      <c r="E31" s="28" t="s">
        <v>13</v>
      </c>
      <c r="F31" s="54" t="s">
        <v>13</v>
      </c>
      <c r="G31" s="45"/>
      <c r="H31" s="62" t="s">
        <v>13</v>
      </c>
      <c r="I31" s="45"/>
      <c r="J31" s="174" t="s">
        <v>13</v>
      </c>
      <c r="K31" s="177"/>
      <c r="L31" s="45"/>
      <c r="M31" s="190" t="s">
        <v>13</v>
      </c>
      <c r="N31" s="146"/>
      <c r="O31" s="174" t="s">
        <v>13</v>
      </c>
      <c r="P31" s="180"/>
      <c r="Q31" s="177"/>
      <c r="R31" s="137" t="s">
        <v>13</v>
      </c>
      <c r="S31" s="194"/>
      <c r="T31" s="18" t="s">
        <v>13</v>
      </c>
    </row>
    <row r="32" spans="6:19" ht="0" customHeight="1" hidden="1"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20" ht="15" customHeight="1">
      <c r="A33" s="29">
        <v>7</v>
      </c>
      <c r="B33" s="206" t="s">
        <v>47</v>
      </c>
      <c r="C33" s="207"/>
      <c r="D33" s="208"/>
      <c r="E33" s="31" t="s">
        <v>22</v>
      </c>
      <c r="F33" s="54" t="s">
        <v>13</v>
      </c>
      <c r="G33" s="45"/>
      <c r="H33" s="62">
        <v>651285.85</v>
      </c>
      <c r="I33" s="45"/>
      <c r="J33" s="167">
        <v>642094.11</v>
      </c>
      <c r="K33" s="192"/>
      <c r="L33" s="45"/>
      <c r="M33" s="190">
        <v>651285.85</v>
      </c>
      <c r="N33" s="146"/>
      <c r="O33" s="167">
        <v>-12482.79</v>
      </c>
      <c r="P33" s="209"/>
      <c r="Q33" s="192"/>
      <c r="R33" s="137">
        <v>12482.79</v>
      </c>
      <c r="S33" s="194"/>
      <c r="T33" s="18" t="s">
        <v>13</v>
      </c>
    </row>
    <row r="34" spans="1:20" ht="15" customHeight="1">
      <c r="A34" s="30" t="s">
        <v>13</v>
      </c>
      <c r="B34" s="162" t="s">
        <v>48</v>
      </c>
      <c r="C34" s="207"/>
      <c r="D34" s="208"/>
      <c r="E34" s="31" t="s">
        <v>22</v>
      </c>
      <c r="F34" s="54" t="s">
        <v>13</v>
      </c>
      <c r="G34" s="45"/>
      <c r="H34" s="66">
        <v>481263.33</v>
      </c>
      <c r="I34" s="45"/>
      <c r="J34" s="167">
        <v>468780.54</v>
      </c>
      <c r="K34" s="192"/>
      <c r="L34" s="45"/>
      <c r="M34" s="190">
        <v>481263.33</v>
      </c>
      <c r="N34" s="146"/>
      <c r="O34" s="167">
        <v>-12482.79</v>
      </c>
      <c r="P34" s="209"/>
      <c r="Q34" s="192"/>
      <c r="R34" s="137">
        <v>12482.79</v>
      </c>
      <c r="S34" s="194"/>
      <c r="T34" s="70" t="s">
        <v>61</v>
      </c>
    </row>
    <row r="35" spans="1:20" ht="15" customHeight="1">
      <c r="A35" s="27" t="s">
        <v>13</v>
      </c>
      <c r="B35" s="162" t="s">
        <v>49</v>
      </c>
      <c r="C35" s="207"/>
      <c r="D35" s="208"/>
      <c r="E35" s="28" t="s">
        <v>22</v>
      </c>
      <c r="F35" s="54" t="s">
        <v>13</v>
      </c>
      <c r="G35" s="45"/>
      <c r="H35" s="60">
        <v>102498.53</v>
      </c>
      <c r="I35" s="45"/>
      <c r="J35" s="167">
        <v>104462.57</v>
      </c>
      <c r="K35" s="192"/>
      <c r="L35" s="45"/>
      <c r="M35" s="190">
        <v>102498.53</v>
      </c>
      <c r="N35" s="146"/>
      <c r="O35" s="167"/>
      <c r="P35" s="209"/>
      <c r="Q35" s="192"/>
      <c r="R35" s="137" t="s">
        <v>13</v>
      </c>
      <c r="S35" s="194"/>
      <c r="T35" s="71" t="s">
        <v>62</v>
      </c>
    </row>
    <row r="36" spans="1:20" ht="15" customHeight="1">
      <c r="A36" s="32" t="s">
        <v>13</v>
      </c>
      <c r="B36" s="114" t="s">
        <v>50</v>
      </c>
      <c r="C36" s="201"/>
      <c r="D36" s="210"/>
      <c r="E36" s="33" t="s">
        <v>22</v>
      </c>
      <c r="F36" s="67" t="s">
        <v>13</v>
      </c>
      <c r="G36" s="45"/>
      <c r="H36" s="60">
        <v>67523.99</v>
      </c>
      <c r="I36" s="45"/>
      <c r="J36" s="190">
        <v>68851</v>
      </c>
      <c r="K36" s="146"/>
      <c r="L36" s="45"/>
      <c r="M36" s="190">
        <v>67523.99</v>
      </c>
      <c r="N36" s="191"/>
      <c r="O36" s="190"/>
      <c r="P36" s="199"/>
      <c r="Q36" s="191"/>
      <c r="R36" s="190" t="s">
        <v>13</v>
      </c>
      <c r="S36" s="191"/>
      <c r="T36" s="71" t="s">
        <v>62</v>
      </c>
    </row>
    <row r="37" spans="6:19" ht="15"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13" ht="15">
      <c r="A38" s="212" t="s">
        <v>77</v>
      </c>
      <c r="B38" s="213"/>
      <c r="C38" s="213"/>
      <c r="D38" s="213"/>
      <c r="E38" s="214"/>
      <c r="F38" s="98">
        <f>SUM(F39:G42)</f>
        <v>112571.01</v>
      </c>
      <c r="G38" s="83"/>
      <c r="H38" s="83"/>
      <c r="I38" s="83"/>
      <c r="J38" s="83"/>
      <c r="K38" s="83"/>
      <c r="L38" s="83"/>
      <c r="M38" s="83"/>
    </row>
    <row r="39" spans="1:13" ht="15">
      <c r="A39" s="215" t="s">
        <v>69</v>
      </c>
      <c r="B39" s="216"/>
      <c r="C39" s="216"/>
      <c r="D39" s="216"/>
      <c r="E39" s="217"/>
      <c r="F39" s="99">
        <v>6000</v>
      </c>
      <c r="G39" s="83"/>
      <c r="H39" s="83"/>
      <c r="I39" s="83"/>
      <c r="J39" s="83"/>
      <c r="K39" s="83"/>
      <c r="L39" s="83"/>
      <c r="M39" s="83"/>
    </row>
    <row r="40" spans="1:13" ht="15">
      <c r="A40" s="215" t="s">
        <v>70</v>
      </c>
      <c r="B40" s="216"/>
      <c r="C40" s="216"/>
      <c r="D40" s="216"/>
      <c r="E40" s="217"/>
      <c r="F40" s="100">
        <v>102071.01</v>
      </c>
      <c r="G40" s="83"/>
      <c r="H40" s="83"/>
      <c r="I40" s="83"/>
      <c r="J40" s="83"/>
      <c r="K40" s="83"/>
      <c r="L40" s="83"/>
      <c r="M40" s="83"/>
    </row>
    <row r="41" spans="1:13" ht="15">
      <c r="A41" s="215" t="s">
        <v>71</v>
      </c>
      <c r="B41" s="216"/>
      <c r="C41" s="216"/>
      <c r="D41" s="216"/>
      <c r="E41" s="217"/>
      <c r="F41" s="99">
        <v>1100</v>
      </c>
      <c r="G41" s="83"/>
      <c r="H41" s="83"/>
      <c r="I41" s="83"/>
      <c r="J41" s="83"/>
      <c r="K41" s="83"/>
      <c r="L41" s="83"/>
      <c r="M41" s="83"/>
    </row>
    <row r="42" spans="1:13" ht="15">
      <c r="A42" s="215" t="s">
        <v>72</v>
      </c>
      <c r="B42" s="216"/>
      <c r="C42" s="216"/>
      <c r="D42" s="216"/>
      <c r="E42" s="217"/>
      <c r="F42" s="100">
        <v>3400</v>
      </c>
      <c r="G42" s="83"/>
      <c r="H42" s="83"/>
      <c r="I42" s="83"/>
      <c r="J42" s="83"/>
      <c r="K42" s="83"/>
      <c r="L42" s="83"/>
      <c r="M42" s="83"/>
    </row>
    <row r="45" spans="1:14" ht="15">
      <c r="A45" s="73"/>
      <c r="B45" s="74"/>
      <c r="C45" s="75"/>
      <c r="D45" s="75"/>
      <c r="E45" s="76"/>
      <c r="F45" s="77" t="s">
        <v>15</v>
      </c>
      <c r="G45" s="78"/>
      <c r="H45" s="78" t="s">
        <v>22</v>
      </c>
      <c r="I45" s="79"/>
      <c r="J45" s="80"/>
      <c r="K45" s="75"/>
      <c r="L45" s="75"/>
      <c r="M45" s="80"/>
      <c r="N45" s="75"/>
    </row>
    <row r="46" spans="1:14" ht="15">
      <c r="A46" s="211" t="s">
        <v>76</v>
      </c>
      <c r="B46" s="211"/>
      <c r="C46" s="211"/>
      <c r="D46" s="211"/>
      <c r="E46" s="211"/>
      <c r="F46" s="82">
        <f>F47</f>
        <v>34.3</v>
      </c>
      <c r="G46" s="83"/>
      <c r="H46" s="81">
        <f>H47</f>
        <v>2826.63</v>
      </c>
      <c r="I46" s="83"/>
      <c r="J46" s="83"/>
      <c r="K46" s="83"/>
      <c r="L46" s="83"/>
      <c r="M46" s="83"/>
      <c r="N46" s="83"/>
    </row>
    <row r="47" spans="1:14" ht="15">
      <c r="A47" s="218" t="s">
        <v>73</v>
      </c>
      <c r="B47" s="219"/>
      <c r="C47" s="219"/>
      <c r="D47" s="219"/>
      <c r="E47" s="219"/>
      <c r="F47" s="85">
        <v>34.3</v>
      </c>
      <c r="G47" s="83"/>
      <c r="H47" s="84">
        <v>2826.63</v>
      </c>
      <c r="I47" s="83"/>
      <c r="J47" s="83"/>
      <c r="K47" s="83"/>
      <c r="L47" s="83"/>
      <c r="M47" s="83"/>
      <c r="N47" s="83"/>
    </row>
    <row r="48" spans="1:14" ht="1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</row>
    <row r="49" spans="1:14" ht="15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</row>
    <row r="50" spans="1:14" ht="15">
      <c r="A50" s="220" t="s">
        <v>75</v>
      </c>
      <c r="B50" s="211"/>
      <c r="C50" s="211"/>
      <c r="D50" s="211"/>
      <c r="E50" s="211"/>
      <c r="F50" s="86">
        <f>F51+F52</f>
        <v>3240</v>
      </c>
      <c r="G50" s="83"/>
      <c r="H50" s="83"/>
      <c r="I50" s="83"/>
      <c r="J50" s="83"/>
      <c r="K50" s="83"/>
      <c r="L50" s="83"/>
      <c r="M50" s="83"/>
      <c r="N50" s="83"/>
    </row>
    <row r="51" spans="1:14" ht="15">
      <c r="A51" s="221" t="s">
        <v>63</v>
      </c>
      <c r="B51" s="219"/>
      <c r="C51" s="219"/>
      <c r="D51" s="219"/>
      <c r="E51" s="219"/>
      <c r="F51" s="87">
        <v>3240</v>
      </c>
      <c r="G51" s="83"/>
      <c r="H51" s="83"/>
      <c r="I51" s="83"/>
      <c r="J51" s="83"/>
      <c r="K51" s="83"/>
      <c r="L51" s="83"/>
      <c r="M51" s="83"/>
      <c r="N51" s="83"/>
    </row>
    <row r="52" spans="1:14" ht="15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</row>
    <row r="53" spans="1:14" ht="15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</row>
    <row r="54" spans="1:14" ht="15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</row>
    <row r="55" spans="1:19" ht="15">
      <c r="A55" s="88" t="s">
        <v>64</v>
      </c>
      <c r="B55" s="88"/>
      <c r="C55" s="89"/>
      <c r="D55" s="90"/>
      <c r="E55" s="83"/>
      <c r="F55" s="83"/>
      <c r="G55" s="91" t="s">
        <v>65</v>
      </c>
      <c r="H55" s="222" t="s">
        <v>65</v>
      </c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</row>
    <row r="56" spans="1:14" ht="15">
      <c r="A56" s="83"/>
      <c r="B56" s="91"/>
      <c r="C56" s="92"/>
      <c r="D56" s="93"/>
      <c r="E56" s="93"/>
      <c r="F56" s="93"/>
      <c r="G56" s="93"/>
      <c r="H56" s="94"/>
      <c r="I56" s="94"/>
      <c r="J56" s="83"/>
      <c r="K56" s="83"/>
      <c r="L56" s="83"/>
      <c r="M56" s="83"/>
      <c r="N56" s="83"/>
    </row>
    <row r="57" spans="1:14" ht="15">
      <c r="A57" s="83"/>
      <c r="B57" s="91"/>
      <c r="C57" s="93"/>
      <c r="D57" s="93"/>
      <c r="E57" s="93"/>
      <c r="F57" s="83"/>
      <c r="G57" s="95"/>
      <c r="H57" s="93"/>
      <c r="I57" s="94"/>
      <c r="J57" s="83"/>
      <c r="K57" s="83"/>
      <c r="L57" s="83"/>
      <c r="M57" s="83"/>
      <c r="N57" s="83"/>
    </row>
    <row r="58" spans="1:14" ht="15">
      <c r="A58" s="96" t="s">
        <v>66</v>
      </c>
      <c r="B58" s="97"/>
      <c r="C58" s="95"/>
      <c r="D58" s="93"/>
      <c r="E58" s="93"/>
      <c r="F58" s="93"/>
      <c r="G58" s="93"/>
      <c r="H58" s="94"/>
      <c r="I58" s="94"/>
      <c r="J58" s="83"/>
      <c r="K58" s="83"/>
      <c r="L58" s="83"/>
      <c r="M58" s="83"/>
      <c r="N58" s="83"/>
    </row>
    <row r="59" spans="1:14" ht="15">
      <c r="A59" s="223" t="s">
        <v>67</v>
      </c>
      <c r="B59" s="224"/>
      <c r="C59" s="95"/>
      <c r="D59" s="91"/>
      <c r="E59" s="93"/>
      <c r="F59" s="93"/>
      <c r="G59" s="93"/>
      <c r="H59" s="94"/>
      <c r="I59" s="94"/>
      <c r="J59" s="83"/>
      <c r="K59" s="83"/>
      <c r="L59" s="83"/>
      <c r="M59" s="83"/>
      <c r="N59" s="83"/>
    </row>
    <row r="60" spans="1:14" ht="15">
      <c r="A60" s="223" t="s">
        <v>68</v>
      </c>
      <c r="B60" s="224"/>
      <c r="C60" s="95"/>
      <c r="D60" s="93"/>
      <c r="E60" s="93"/>
      <c r="F60" s="93"/>
      <c r="G60" s="93"/>
      <c r="H60" s="94"/>
      <c r="I60" s="94"/>
      <c r="J60" s="83"/>
      <c r="K60" s="83"/>
      <c r="L60" s="83"/>
      <c r="M60" s="83"/>
      <c r="N60" s="83"/>
    </row>
  </sheetData>
  <sheetProtection/>
  <mergeCells count="158">
    <mergeCell ref="A42:E42"/>
    <mergeCell ref="B30:D30"/>
    <mergeCell ref="J30:K30"/>
    <mergeCell ref="M30:N30"/>
    <mergeCell ref="O30:Q30"/>
    <mergeCell ref="R30:S30"/>
    <mergeCell ref="B34:D34"/>
    <mergeCell ref="J34:K34"/>
    <mergeCell ref="M34:N34"/>
    <mergeCell ref="O34:Q34"/>
    <mergeCell ref="A47:E47"/>
    <mergeCell ref="A50:E50"/>
    <mergeCell ref="A51:E51"/>
    <mergeCell ref="H55:S55"/>
    <mergeCell ref="A59:B59"/>
    <mergeCell ref="A60:B60"/>
    <mergeCell ref="B25:D25"/>
    <mergeCell ref="J25:K25"/>
    <mergeCell ref="M25:N25"/>
    <mergeCell ref="O25:Q25"/>
    <mergeCell ref="R25:S25"/>
    <mergeCell ref="A46:E46"/>
    <mergeCell ref="A38:E38"/>
    <mergeCell ref="A39:E39"/>
    <mergeCell ref="A40:E40"/>
    <mergeCell ref="A41:E41"/>
    <mergeCell ref="B21:D21"/>
    <mergeCell ref="J21:K21"/>
    <mergeCell ref="M21:N21"/>
    <mergeCell ref="O21:Q21"/>
    <mergeCell ref="R21:S21"/>
    <mergeCell ref="B36:D36"/>
    <mergeCell ref="J36:K36"/>
    <mergeCell ref="M36:N36"/>
    <mergeCell ref="O36:Q36"/>
    <mergeCell ref="R36:S36"/>
    <mergeCell ref="R34:S34"/>
    <mergeCell ref="B35:D35"/>
    <mergeCell ref="J35:K35"/>
    <mergeCell ref="M35:N35"/>
    <mergeCell ref="O35:Q35"/>
    <mergeCell ref="R35:S35"/>
    <mergeCell ref="B31:D31"/>
    <mergeCell ref="J31:K31"/>
    <mergeCell ref="M31:N31"/>
    <mergeCell ref="O31:Q31"/>
    <mergeCell ref="R31:S31"/>
    <mergeCell ref="B33:D33"/>
    <mergeCell ref="J33:K33"/>
    <mergeCell ref="M33:N33"/>
    <mergeCell ref="O33:Q33"/>
    <mergeCell ref="R33:S33"/>
    <mergeCell ref="B29:D29"/>
    <mergeCell ref="J29:K29"/>
    <mergeCell ref="M29:N29"/>
    <mergeCell ref="O29:Q29"/>
    <mergeCell ref="R29:S29"/>
    <mergeCell ref="B27:D27"/>
    <mergeCell ref="J27:K27"/>
    <mergeCell ref="M27:N27"/>
    <mergeCell ref="O27:Q27"/>
    <mergeCell ref="R27:S27"/>
    <mergeCell ref="B28:D28"/>
    <mergeCell ref="J28:K28"/>
    <mergeCell ref="M28:N28"/>
    <mergeCell ref="O28:Q28"/>
    <mergeCell ref="R28:S28"/>
    <mergeCell ref="B24:D24"/>
    <mergeCell ref="J24:K24"/>
    <mergeCell ref="M24:N24"/>
    <mergeCell ref="O24:Q24"/>
    <mergeCell ref="R24:S24"/>
    <mergeCell ref="B26:D26"/>
    <mergeCell ref="J26:K26"/>
    <mergeCell ref="M26:N26"/>
    <mergeCell ref="O26:Q26"/>
    <mergeCell ref="R26:S26"/>
    <mergeCell ref="B23:D23"/>
    <mergeCell ref="J23:K23"/>
    <mergeCell ref="M23:N23"/>
    <mergeCell ref="O23:Q23"/>
    <mergeCell ref="R23:S23"/>
    <mergeCell ref="B22:D22"/>
    <mergeCell ref="J22:K22"/>
    <mergeCell ref="M22:N22"/>
    <mergeCell ref="O22:Q22"/>
    <mergeCell ref="R22:S22"/>
    <mergeCell ref="B20:D20"/>
    <mergeCell ref="J20:K20"/>
    <mergeCell ref="M20:N20"/>
    <mergeCell ref="O20:Q20"/>
    <mergeCell ref="R20:S20"/>
    <mergeCell ref="B18:D18"/>
    <mergeCell ref="J18:K18"/>
    <mergeCell ref="M18:N18"/>
    <mergeCell ref="O18:Q18"/>
    <mergeCell ref="R18:S18"/>
    <mergeCell ref="B19:D19"/>
    <mergeCell ref="J19:K19"/>
    <mergeCell ref="M19:N19"/>
    <mergeCell ref="O19:Q19"/>
    <mergeCell ref="R19:S19"/>
    <mergeCell ref="B16:D16"/>
    <mergeCell ref="J16:K16"/>
    <mergeCell ref="M16:N16"/>
    <mergeCell ref="O16:Q16"/>
    <mergeCell ref="R16:S16"/>
    <mergeCell ref="B17:D17"/>
    <mergeCell ref="J17:K17"/>
    <mergeCell ref="M17:N17"/>
    <mergeCell ref="O17:Q17"/>
    <mergeCell ref="R17:S17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O12:Q12"/>
    <mergeCell ref="R12:S12"/>
    <mergeCell ref="M12:N12"/>
    <mergeCell ref="B13:D13"/>
    <mergeCell ref="J13:K13"/>
    <mergeCell ref="B12:D12"/>
    <mergeCell ref="J12:K12"/>
    <mergeCell ref="M13:N13"/>
    <mergeCell ref="O13:Q13"/>
    <mergeCell ref="R13:S13"/>
    <mergeCell ref="B10:D10"/>
    <mergeCell ref="J10:K10"/>
    <mergeCell ref="M10:N10"/>
    <mergeCell ref="O10:Q10"/>
    <mergeCell ref="R10:S10"/>
    <mergeCell ref="B11:D11"/>
    <mergeCell ref="J11:K11"/>
    <mergeCell ref="O11:Q11"/>
    <mergeCell ref="R11:S11"/>
    <mergeCell ref="B8:D8"/>
    <mergeCell ref="J8:K8"/>
    <mergeCell ref="M8:N8"/>
    <mergeCell ref="O8:Q8"/>
    <mergeCell ref="R8:S8"/>
    <mergeCell ref="B9:D9"/>
    <mergeCell ref="J9:K9"/>
    <mergeCell ref="M9:N9"/>
    <mergeCell ref="O9:Q9"/>
    <mergeCell ref="R9:S9"/>
    <mergeCell ref="C1:R2"/>
    <mergeCell ref="D3:P3"/>
    <mergeCell ref="C5:O5"/>
    <mergeCell ref="B7:D7"/>
    <mergeCell ref="L7:M7"/>
    <mergeCell ref="O7:Q7"/>
    <mergeCell ref="R7:S7"/>
  </mergeCells>
  <printOptions/>
  <pageMargins left="0.3611111111111111" right="0.3611111111111111" top="0.3611111111111111" bottom="0.3611111111111111" header="0.3" footer="0.3"/>
  <pageSetup orientation="landscape" paperSize="9" scale="99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cp:lastPrinted>2024-03-18T11:06:47Z</cp:lastPrinted>
  <dcterms:created xsi:type="dcterms:W3CDTF">2024-02-25T06:40:08Z</dcterms:created>
  <dcterms:modified xsi:type="dcterms:W3CDTF">2024-03-18T11:07:05Z</dcterms:modified>
  <cp:category/>
  <cp:version/>
  <cp:contentType/>
  <cp:contentStatus/>
</cp:coreProperties>
</file>